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6" activeTab="26"/>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8"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粮食生产扶持资金" sheetId="53" r:id="rId28"/>
    <sheet name="农村户村厕所改建和污水治理" sheetId="63" r:id="rId29"/>
    <sheet name="城乡环境整治" sheetId="64" r:id="rId30"/>
    <sheet name="特色小镇创建营销经费" sheetId="65" r:id="rId31"/>
  </sheets>
  <definedNames>
    <definedName name="_xlnm.Print_Area" localSheetId="26">'部门（单位）整体支出预算绩效目标申报表'!$A$2:$H$29</definedName>
    <definedName name="_xlnm.Print_Area" localSheetId="1">单位收入总体情况表!$A$1:$N$9</definedName>
    <definedName name="_xlnm.Print_Area" localSheetId="2">单位支出总体情况表!$A$1:$O$14</definedName>
    <definedName name="_xlnm.Print_Area" localSheetId="16">'单位支出总体情况表(政府预算)'!$A$1:$S$14</definedName>
    <definedName name="_xlnm.Print_Area" localSheetId="3">财政拨款收支总表!$A$1:$F$27</definedName>
    <definedName name="_xlnm.Print_Area" localSheetId="29">城乡环境整治!$A$2:$M$44</definedName>
    <definedName name="_xlnm.Print_Area" localSheetId="12">非税收入计划表!$A$1:$U$10</definedName>
    <definedName name="_xlnm.Print_Area" localSheetId="27">粮食生产扶持资金!$A$2:$M$44</definedName>
    <definedName name="_xlnm.Print_Area" localSheetId="25">'纳入专户管理的非税收入拨款支出预算表(按政府预算经济分类)'!$A$1:$P$6</definedName>
    <definedName name="_xlnm.Print_Area" localSheetId="28">农村户村厕所改建和污水治理!$A$2:$M$44</definedName>
    <definedName name="_xlnm.Print_Area" localSheetId="13">上年结转支出预算表!$A$1:$U$10</definedName>
    <definedName name="_xlnm.Print_Area" localSheetId="21">'上年结转支出预算表(政府预算)'!$A$1:$P$10</definedName>
    <definedName name="_xlnm.Print_Area" localSheetId="30">特色小镇创建营销经费!$A$2:$M$44</definedName>
    <definedName name="_xlnm.Print_Area" localSheetId="9">项目支出预算总表!$A$1:$Q$15</definedName>
    <definedName name="_xlnm.Print_Area" localSheetId="22">'一般公共预算拨款--经费拨款预算表(按部门预算经济分类)'!$A$1:$W$18</definedName>
    <definedName name="_xlnm.Print_Area" localSheetId="23">'一般公共预算拨款--经费拨款预算表(按政府预算经济分类)'!$A$1:$P$12</definedName>
    <definedName name="_xlnm.Print_Area" localSheetId="8">一般公共预算基本支出情况表—对个人和家庭的补助!$A$1:$O$10</definedName>
    <definedName name="_xlnm.Print_Area" localSheetId="6">一般公共预算基本支出情况表—工资福利支出!$A$1:$W$10</definedName>
    <definedName name="_xlnm.Print_Area" localSheetId="7">一般公共预算基本支出情况表—商品和服务支出!$A$1:$V$10</definedName>
    <definedName name="_xlnm.Print_Area" localSheetId="4">一般公共预算支出情况表!$A$1:$V$14</definedName>
    <definedName name="_xlnm.Print_Area" localSheetId="19">'一般公共预算支出情况表—对个人和家庭的补助(政府预算)'!$A$1:$I$9</definedName>
    <definedName name="_xlnm.Print_Area" localSheetId="17">'一般公共预算支出情况表—工资福利支出(政府预算)'!$A$1:$L$9</definedName>
    <definedName name="_xlnm.Print_Area" localSheetId="18">'一般公共预算支出情况表—商品和服务支出(政府预算)'!$A$1:$Q$9</definedName>
    <definedName name="_xlnm.Print_Area" localSheetId="14">政府采购预算表!$A$1:$S$24</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29">城乡环境整治!$2:$4</definedName>
    <definedName name="_xlnm.Print_Titles" localSheetId="12">非税收入计划表!$1:$8</definedName>
    <definedName name="_xlnm.Print_Titles" localSheetId="27">粮食生产扶持资金!$2:$4</definedName>
    <definedName name="_xlnm.Print_Titles" localSheetId="25">'纳入专户管理的非税收入拨款支出预算表(按政府预算经济分类)'!$1:$6</definedName>
    <definedName name="_xlnm.Print_Titles" localSheetId="28">农村户村厕所改建和污水治理!$2:$4</definedName>
    <definedName name="_xlnm.Print_Titles" localSheetId="13">上年结转支出预算表!$1:$6</definedName>
    <definedName name="_xlnm.Print_Titles" localSheetId="21">'上年结转支出预算表(政府预算)'!$1:$6</definedName>
    <definedName name="_xlnm.Print_Titles" localSheetId="30">特色小镇创建营销经费!$2:$4</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<sst xmlns="http://schemas.openxmlformats.org/spreadsheetml/2006/main" count="1431" uniqueCount="591">
  <si>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</si>
  <si>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</si>
  <si>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</si>
  <si>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</si>
  <si>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</si>
  <si>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</si>
  <si>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</si>
  <si>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</si>
  <si>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</si>
  <si>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</si>
  <si>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</si>
  <si>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</si>
  <si>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</si>
  <si>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</si>
  <si>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</si>
  <si>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</si>
  <si>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</si>
  <si>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</si>
  <si>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</si>
  <si>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</si>
  <si>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</si>
  <si>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</si>
  <si>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</si>
  <si>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</si>
  <si>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</si>
  <si>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</si>
  <si>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</si>
  <si>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</si>
  <si>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</si>
  <si>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</si>
  <si>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</si>
  <si>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</si>
  <si>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</si>
  <si>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</si>
  <si>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</si>
  <si>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</si>
  <si>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</si>
  <si>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</si>
  <si>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</si>
  <si>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</si>
  <si>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</si>
  <si>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</si>
  <si>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</si>
  <si>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</si>
  <si>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</si>
  <si>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</si>
  <si>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</si>
  <si>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</si>
  <si>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</si>
  <si>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</si>
  <si>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</si>
  <si>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</si>
  <si>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</si>
  <si>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</si>
  <si>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</si>
  <si>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</si>
  <si>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</si>
  <si>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</si>
  <si>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</si>
  <si>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</si>
  <si>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</si>
  <si>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</si>
  <si>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</si>
  <si>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</si>
  <si>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</si>
  <si>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</si>
  <si>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</si>
  <si>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</si>
  <si>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</si>
  <si>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</si>
  <si>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</si>
  <si>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</si>
  <si>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</si>
  <si>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</si>
  <si>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</si>
  <si>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</si>
  <si>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</si>
  <si>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</si>
  <si>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</si>
  <si>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</si>
  <si>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</si>
  <si>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</si>
  <si>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</si>
  <si>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</si>
  <si>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</si>
  <si>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</si>
  <si>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</si>
  <si>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</si>
  <si>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</si>
  <si>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</si>
  <si>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</si>
  <si>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</si>
  <si>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</si>
  <si>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</si>
  <si>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</si>
  <si>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</si>
  <si>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</si>
  <si>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</si>
  <si>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</si>
  <si>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</si>
  <si>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</si>
  <si>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</si>
  <si>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</si>
  <si>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</si>
  <si>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</si>
  <si>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</si>
  <si>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</si>
  <si>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</si>
  <si>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301001</t>
  </si>
  <si>
    <t>汨罗市农业农村局</t>
  </si>
  <si>
    <t xml:space="preserve">  301001</t>
  </si>
  <si>
    <t xml:space="preserve">  汨罗市农业农村局本级</t>
  </si>
  <si>
    <t>预算03表</t>
  </si>
  <si>
    <t>单位支出总体情况表</t>
  </si>
  <si>
    <t>功能科目</t>
  </si>
  <si>
    <t>单位名称(功能科目)</t>
  </si>
  <si>
    <t>总  计</t>
  </si>
  <si>
    <t>公共财政拨款合计</t>
  </si>
  <si>
    <t>301</t>
  </si>
  <si>
    <t xml:space="preserve">    301001</t>
  </si>
  <si>
    <t xml:space="preserve">    行业业务管理</t>
  </si>
  <si>
    <t xml:space="preserve">    行政运行</t>
  </si>
  <si>
    <t xml:space="preserve">    农村社会事业</t>
  </si>
  <si>
    <t xml:space="preserve">    农产品质量安全</t>
  </si>
  <si>
    <t xml:space="preserve">    农业生产发展</t>
  </si>
  <si>
    <t>财政拨款收支总表</t>
  </si>
  <si>
    <t>预算04表</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</si>
  <si>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</si>
  <si>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</si>
  <si>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</si>
  <si>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</si>
  <si>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</si>
  <si>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</si>
  <si>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</si>
  <si>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</si>
  <si>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</si>
  <si>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</si>
  <si>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</si>
  <si>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</si>
  <si>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</si>
  <si>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</si>
  <si>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</si>
  <si>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</si>
  <si>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</si>
  <si>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</si>
  <si>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</si>
  <si>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</si>
  <si>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</si>
  <si>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</si>
  <si>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</si>
  <si>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</si>
  <si>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</si>
  <si>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</si>
  <si>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</si>
  <si>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</si>
  <si>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</si>
  <si>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</si>
  <si>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</si>
  <si>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</si>
  <si>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</si>
  <si>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</si>
  <si>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</si>
  <si>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</si>
  <si>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</si>
  <si>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</si>
  <si>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</si>
  <si>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</si>
  <si>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</si>
  <si>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</si>
  <si>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</si>
  <si>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</si>
  <si>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</si>
  <si>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</si>
  <si>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</si>
  <si>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</si>
  <si>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</si>
  <si>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</si>
  <si>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</si>
  <si>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</si>
  <si>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</si>
  <si>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</si>
  <si>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</si>
  <si>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</si>
  <si>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</si>
  <si>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</si>
  <si>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</si>
  <si>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</si>
  <si>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</si>
  <si>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</si>
  <si>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</si>
  <si>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</si>
  <si>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</si>
  <si>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</si>
  <si>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</si>
  <si>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</si>
  <si>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</si>
  <si>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</si>
  <si>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</si>
  <si>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</si>
  <si>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</si>
  <si>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</si>
  <si>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</si>
  <si>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</si>
  <si>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</si>
  <si>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</si>
  <si>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</si>
  <si>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</si>
  <si>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</si>
  <si>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</si>
  <si>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</si>
  <si>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</si>
  <si>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</si>
  <si>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</si>
  <si>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</si>
  <si>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</si>
  <si>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</si>
  <si>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</si>
  <si>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</si>
  <si>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</si>
  <si>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</si>
  <si>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</si>
  <si>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</si>
  <si>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</si>
  <si>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</si>
  <si>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</si>
  <si>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</si>
  <si>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</si>
  <si>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</si>
  <si>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</si>
  <si>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</si>
  <si>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汨罗市农业农村局本级</t>
  </si>
  <si>
    <t>行政运行</t>
  </si>
  <si>
    <t>行业业务管理</t>
  </si>
  <si>
    <t>城乡环境整治</t>
  </si>
  <si>
    <t>特色小镇创建营销经费</t>
  </si>
  <si>
    <t>人居环境整治</t>
  </si>
  <si>
    <t>农业生产发展</t>
  </si>
  <si>
    <t>粮食生产扶持资金</t>
  </si>
  <si>
    <t>农产品质量安全</t>
  </si>
  <si>
    <t>农产品质量安全检测及管理资金</t>
  </si>
  <si>
    <t>新型农民职业培训</t>
  </si>
  <si>
    <t>农村社会事业</t>
  </si>
  <si>
    <t>农村户村厕所改建和污水治理</t>
  </si>
  <si>
    <t>预算11表</t>
  </si>
  <si>
    <t>政府性基金拨款支出预算表</t>
  </si>
  <si>
    <t>事业单位经营支出</t>
  </si>
  <si>
    <t>0</t>
  </si>
  <si>
    <t>预算12表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</si>
  <si>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</si>
  <si>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</si>
  <si>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</si>
  <si>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</si>
  <si>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</si>
  <si>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</si>
  <si>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</si>
  <si>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</si>
  <si>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</si>
  <si>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</si>
  <si>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0.00</t>
  </si>
  <si>
    <t>预算13表</t>
  </si>
  <si>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</si>
  <si>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</si>
  <si>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</si>
  <si>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</si>
  <si>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</si>
  <si>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</si>
  <si>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</si>
  <si>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</si>
  <si>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</si>
  <si>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</si>
  <si>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</si>
  <si>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</si>
  <si>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</si>
  <si>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</si>
  <si>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</si>
  <si>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</si>
  <si>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</si>
  <si>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</si>
  <si>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</si>
  <si>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0.13</t>
  </si>
  <si>
    <t>农业保险工作经费</t>
  </si>
  <si>
    <t>预算14表</t>
  </si>
  <si>
    <t>上年结转支出预算表</t>
  </si>
  <si>
    <t>预算15表</t>
  </si>
  <si>
    <t>政府采购预算表</t>
  </si>
  <si>
    <t>单位;元</t>
  </si>
  <si>
    <t>单位编码</t>
  </si>
  <si>
    <t>采购品目</t>
  </si>
  <si>
    <t>需求时间</t>
  </si>
  <si>
    <t>采购数量</t>
  </si>
  <si>
    <t>计量单位</t>
  </si>
  <si>
    <t xml:space="preserve">    汨罗市农业农村局本级</t>
  </si>
  <si>
    <t>农业物资</t>
  </si>
  <si>
    <t>其他农业服务</t>
  </si>
  <si>
    <t>办公茶叶</t>
  </si>
  <si>
    <t>其他办公消耗用品及类似物品</t>
  </si>
  <si>
    <t>件</t>
  </si>
  <si>
    <t>农田建设</t>
  </si>
  <si>
    <t>其他建筑工程</t>
  </si>
  <si>
    <t>公车加油</t>
  </si>
  <si>
    <t>车辆加油服务</t>
  </si>
  <si>
    <t>印刷</t>
  </si>
  <si>
    <t>印刷服务</t>
  </si>
  <si>
    <t>笔、本子</t>
  </si>
  <si>
    <t>文具</t>
  </si>
  <si>
    <t>个</t>
  </si>
  <si>
    <t>电脑</t>
  </si>
  <si>
    <t>台式计算机</t>
  </si>
  <si>
    <t>台</t>
  </si>
  <si>
    <t>电烤炉</t>
  </si>
  <si>
    <t>打印机</t>
  </si>
  <si>
    <t>激光打印机</t>
  </si>
  <si>
    <t>制服</t>
  </si>
  <si>
    <t>套</t>
  </si>
  <si>
    <t>空调</t>
  </si>
  <si>
    <t>空调机</t>
  </si>
  <si>
    <t>公车维修</t>
  </si>
  <si>
    <t>车辆维修和保养服务</t>
  </si>
  <si>
    <t>复印纸</t>
  </si>
  <si>
    <t>卫生纸等</t>
  </si>
  <si>
    <t>卫生用纸制品</t>
  </si>
  <si>
    <t>农村厕所</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</si>
  <si>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</si>
  <si>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</si>
  <si>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</si>
  <si>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</si>
  <si>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</si>
  <si>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</si>
  <si>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</si>
  <si>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</si>
  <si>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</si>
  <si>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</si>
  <si>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</si>
  <si>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</si>
  <si>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</si>
  <si>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</si>
  <si>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</si>
  <si>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</si>
  <si>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</si>
  <si>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</si>
  <si>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</si>
  <si>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</si>
  <si>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</si>
  <si>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</si>
  <si>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</si>
  <si>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</si>
  <si>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</si>
  <si>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</si>
  <si>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</si>
  <si>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</si>
  <si>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</si>
  <si>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</si>
  <si>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</si>
  <si>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</si>
  <si>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</si>
  <si>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</si>
  <si>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</si>
  <si>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</si>
  <si>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</si>
  <si>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</si>
  <si>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</si>
  <si>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</si>
  <si>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</si>
  <si>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</si>
  <si>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</si>
  <si>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</si>
  <si>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</si>
  <si>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</si>
  <si>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</si>
  <si>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</si>
  <si>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</si>
  <si>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</si>
  <si>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</si>
  <si>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</si>
  <si>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</si>
  <si>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</si>
  <si>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</si>
  <si>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</si>
  <si>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</si>
  <si>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</si>
  <si>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</si>
  <si>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</si>
  <si>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</si>
  <si>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</si>
  <si>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</si>
  <si>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</si>
  <si>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 xml:space="preserve">  </t>
  </si>
  <si>
    <t>预算24表</t>
  </si>
  <si>
    <t>一般公共预算拨款--经费拨款预算表(按政府预算经济分类)</t>
  </si>
  <si>
    <t>纳入专户管理的非税收入拨款支出预算表(按部门预算经济分类)</t>
  </si>
  <si>
    <t>预算25表</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</si>
  <si>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</si>
  <si>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</si>
  <si>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</si>
  <si>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</si>
  <si>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</si>
  <si>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t>
  </si>
  <si>
    <t>单位负责人：黄永红</t>
  </si>
  <si>
    <t>部门基本信息</t>
  </si>
  <si>
    <t>预算单位</t>
  </si>
  <si>
    <t>绩效管理
联络员</t>
  </si>
  <si>
    <t>彭畅</t>
  </si>
  <si>
    <t xml:space="preserve"> 联系电话</t>
  </si>
  <si>
    <t>5234831</t>
  </si>
  <si>
    <t>人员编制数</t>
  </si>
  <si>
    <t>183</t>
  </si>
  <si>
    <t xml:space="preserve"> 实有人数</t>
  </si>
  <si>
    <t>部门职能
职责概述</t>
  </si>
  <si>
    <r>
      <rPr>
        <sz val="12"/>
        <rFont val="仿宋_GB2312"/>
        <charset val="134"/>
      </rPr>
      <t>（</t>
    </r>
    <r>
      <rPr>
        <sz val="8"/>
        <rFont val="仿宋_GB2312"/>
        <charset val="134"/>
      </rPr>
      <t xml:space="preserve">1）统筹研究和组织实施“三农”工作的发展中长期规划、重大政策。负责全市农业综合执法。参与涉农的财税、收储、金融保险、进出口等政策制定。
（2）统筹推动发展农村社会事业、农村公共服务、农村文化、农村基础设施和乡村治理。牵头组织改善农村人居环境。指导农村精神文明和优秀农耕文化建设。指导农业行业安全生产工作。
（3）研究提出深化农村经济体制改革和巩固完善农村基本经营制度的政策建议。负责农民承包地、农村宅基地改革和管理有关工作。负责农村集体产权制度改革，指导农村集休经济组织发展和集体资产管理工作。指导农民合作经济组织、农业社会化服务体系、新型农业经营主体建设与发展。
（4）指导乡村特色产业、农产品加工业、休闲农业和乡镇企业发展工作。提出促进大宗农产品流通的建议，培育、保护农业品牌。发布农业农村经济信息，监测分析农业农村经济运行。承担农业统计和农业农村信息化有关工作。
（5）负责种植业、畜牧业、渔业、农业机械化等农业各产业的监督管理。指导粮食等农产品生产。组织构建现代农业产业体系、生产体系、经营体系，指导农业标准化生产。负责渔政渔港监督管理。
（6）负责农产品质量安全监督管理。组织开展农产品质量安全监测、追溯 、风险评估，发布农产品质量安全有关信息。贯彻执行农产品质量安全国家标准，参与制定农产品质量安全地方标准并会同有关部门组织实施。指导农业检验检测体系建设。
（7）组织农业资源区划工作。指导农用地、渔业水域以及农业生物物种资源的保护与管理，负责水生野生动物保保护、耕地及永久基本农田质量保护工作。指导农产品产地环境管理和农业清洁生产。指导设施农业、生态循环农业、节水农业发展以及农村可再生资源综合开发利用、农业生物质产业发展。牵头管理外来物种。
（8）负责有关农业生产资料和农业投入品的监督管理。组织农业生产资料市场体系建设。贯彻执行农业生产资料、兽药质量、兽药残留限量和残留检测方法国家标准，参与制定农业生产资料地方标准并监督实施。组织兽医医政、兽药药政药检工作，负责执业兽医和畜禽屠宰行业管理。
（9）负责农业防灾减灾、农作物重大病虫害防治工作。指导动植物防疫检疫体系建设，组织、监督动植物防疫检疫工作，发布疫情并组织扑灭。配合有关部门制定血吸虫病防治工作计划并组织实施。
（10）负责农业投资管理。编制农业投资项目建设规划，提出农业投资规模和方向、扶持农业农村发展财政项目的建议，按规定权限审批农业投资项目，负责农业投资项目资金安排和监督管理。
（11）推动农业科技体制改革和农业科技创新体系建设。指导农业产业技术体系和农技推广体系建设，组织开展农业领域的高新技术和应用技术研究、科技成果转化和技术推广。负责农业转基因生物安全监督管理和农业植物新品种保护。
（12）指导农业农村人才工作。拟订农业农村人才队伍建设规划并组织实施，指导农业教育和农业职业技能开发，指导新型职业农民培育、农业科技人才培养和农村实用人才培训工作。
（13）组织参与农业对外合作工作。承办相关农业涉外事务，组织开展农业贸易促进和有关对外交流合作，具体执行有关农业援外项目。
（14）完成市委、市政府和市委农村工作领导小组交办的其他任务。
</t>
    </r>
  </si>
  <si>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</si>
  <si>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</si>
  <si>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</si>
  <si>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</si>
  <si>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</si>
  <si>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</si>
  <si>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</si>
  <si>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</si>
  <si>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</si>
  <si>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</si>
  <si>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</si>
  <si>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1、夯实农业发展基础，激发乡村发展活力　　　　　　　　　　　　　　　　　　　　　　　　　　　　　　　　　　　2、调优乡村产业结构，推动农业转型升级　　　　　　　　　　　　　　　　　　　　　　　　　　　　　　　　　　　3、优化农村发展环境，建设生态宜居乡村　　　　　　　　　　　　　　　　　　　　　　　　　　　　　　　　　　　4、狠抓重点领域安全，促进健康持续发展　　</t>
  </si>
  <si>
    <t>年度绩效指标
部门整体支出</t>
  </si>
  <si>
    <t>一级指标</t>
  </si>
  <si>
    <t>二级指标</t>
  </si>
  <si>
    <t>三级指标</t>
  </si>
  <si>
    <t>指标值</t>
  </si>
  <si>
    <t>产出指标
（预期提供的公共产品或服务，包括数量、质量、时效、成本等）</t>
  </si>
  <si>
    <t>数量指标</t>
  </si>
  <si>
    <t>1、深化农村综合改革　　　　　　　　　2、促进土地规模健康流转，探索土地集中流转，整村推进，</t>
  </si>
  <si>
    <t xml:space="preserve">1、选取3-5个镇村开先行先试　2、土地规模流转率提升5% </t>
  </si>
  <si>
    <t>质量指标</t>
  </si>
  <si>
    <t>1、扎实推进高标准农田建设项目　　　　　　　　　　　　　2、持续调优农业产业结构，做大做强粮食、生猪两大本土产业　　　　　　　　　　　　　3、大力推广高档优质稻，发展订单农业，，扶持扶持本地企业发展粮食加工，</t>
  </si>
  <si>
    <t>1、争取2021总投资1.38亿，建设高标准农田6.8万亩　　　　　2、确保全市粮食播种面积95万亩左右，粮食产量不低于41万吨　　　　　　　　　　　　　　3、建设“早加晚优”万亩基地2个，高档优质稻覆盖率达到70℅以上，打造本地大米品牌2-3个</t>
  </si>
  <si>
    <t>时效指标</t>
  </si>
  <si>
    <t>产业兴旺、生态宜居、乡风文明、治理有效、生活富裕</t>
  </si>
  <si>
    <t>进一步推动农业提质、农民富裕、农村繁荣。</t>
  </si>
  <si>
    <t>成本指标</t>
  </si>
  <si>
    <t>控制成本</t>
  </si>
  <si>
    <t>成本最低</t>
  </si>
  <si>
    <t>效益指标
（预期可能实现的效益，包括经济效益、社会效益、环境效益、可持续影响以及服务对象满意度等）</t>
  </si>
  <si>
    <t>经济效益</t>
  </si>
  <si>
    <t>强化品牌建设，加大地理标志品牌扶持、申报和推介力度，鼓励支持汨罗粽子、长乐甜酒、桃林皮粉申报片区区域公用品牌，叫响高质量地域品牌</t>
  </si>
  <si>
    <t>社会效益</t>
  </si>
  <si>
    <t>环境效益</t>
  </si>
  <si>
    <t>开展以“三清理、三整治、四提升”（清理废弃杂物、清理河塘沟渠、清理农业生产废弃物，整治乱贴乱画、整治私搭乱建、整治私接乱拉、提升垃圾分类效果，提升改厕服务质量，提升村庄和庭院“四化”水平，提升环境与健康意识）为主要内容的农村人居环境整治提升行动</t>
  </si>
  <si>
    <t>持续改善农村人居环境</t>
  </si>
  <si>
    <t>可持续影响</t>
  </si>
  <si>
    <t>开展推进品牌强镇强村行动</t>
  </si>
  <si>
    <t>着力打造屈子祠“龙舟名镇”、长乐“故事小镇”、新市“商业古镇”、弼时“红色小镇”等特色小镇</t>
  </si>
  <si>
    <t>服务对象满意度</t>
  </si>
  <si>
    <t>1、农民满意度　　　　　　　　　　　　2、部门单位满意度</t>
  </si>
  <si>
    <t>问题
其他说明的</t>
  </si>
  <si>
    <t>无</t>
  </si>
  <si>
    <t>审核意见
财政部门</t>
  </si>
  <si>
    <t xml:space="preserve">
                                （盖章）
                               年   月   日  
</t>
  </si>
  <si>
    <t>预算28表</t>
  </si>
  <si>
    <t>项目支出预算绩效目标申报表</t>
  </si>
  <si>
    <t>（2021年度）</t>
  </si>
  <si>
    <t xml:space="preserve"> 填报单位（盖章）：</t>
  </si>
  <si>
    <t>项目基本情况</t>
  </si>
  <si>
    <t>项目属性</t>
  </si>
  <si>
    <t xml:space="preserve">延续项目 </t>
  </si>
  <si>
    <t xml:space="preserve"> 主管部门</t>
  </si>
  <si>
    <t>汨罗市人民政府</t>
  </si>
  <si>
    <t xml:space="preserve"> 项目起止时间</t>
  </si>
  <si>
    <t>2021年1-12月</t>
  </si>
  <si>
    <t>项目负责人</t>
  </si>
  <si>
    <t>黄盛名</t>
  </si>
  <si>
    <t>5222629</t>
  </si>
  <si>
    <t xml:space="preserve"> 项目类型</t>
  </si>
  <si>
    <t>其他专项</t>
  </si>
  <si>
    <t>项目概况</t>
  </si>
  <si>
    <t xml:space="preserve">提高我市农业生产积极性，以稳定产能、保证农产品有效供给为主要目标，促进粮食生产稳定发展 </t>
  </si>
  <si>
    <t>项目立项
依据</t>
  </si>
  <si>
    <t xml:space="preserve"> 根据2019年中央一号文件对农村农业的发展规划，争夺2021年全省粮食生产标兵县
</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</si>
  <si>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</si>
  <si>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</si>
  <si>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</si>
  <si>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</si>
  <si>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</si>
  <si>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</si>
  <si>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</si>
  <si>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</si>
  <si>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</si>
  <si>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</si>
  <si>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</si>
  <si>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</si>
  <si>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</si>
  <si>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</si>
  <si>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1、宣传培训差旅费</t>
  </si>
  <si>
    <t>2、对乡镇的奖励</t>
  </si>
  <si>
    <t>3、农业生产示范物资投入</t>
  </si>
  <si>
    <t>单位已有的（或拟订的）保障项目实施的制度、措施</t>
  </si>
  <si>
    <t>1、在粮食生产区根据全年粮食生产任务选定水稻高产、优质试验片，做好品比试验、肥效综合试验。              2、为落实全年生产任务，粮食生产大面组各相关科室制定全年工作方案，确保全省粮食生产标兵县不动摇。        3、为调动全市各乡镇积极性，全面落实我市全年粮食生产目标，出台2019年粮食生产考核工作方案。</t>
  </si>
  <si>
    <t>项目年度实施进度计划</t>
  </si>
  <si>
    <t>项目实施内容</t>
  </si>
  <si>
    <t>开始时间</t>
  </si>
  <si>
    <t>结束时间</t>
  </si>
  <si>
    <t>1、全年早稻生产</t>
  </si>
  <si>
    <t>2021年1月</t>
  </si>
  <si>
    <t>2021年7月</t>
  </si>
  <si>
    <t>2、全年晚稻生产</t>
  </si>
  <si>
    <t>3、全年秋冬种生产</t>
  </si>
  <si>
    <t>项目年度绩效目标情况</t>
  </si>
  <si>
    <t>长期绩效目标</t>
  </si>
  <si>
    <t>抽样检测到基地到流通环节，安全管理到村到组</t>
  </si>
  <si>
    <t>本年度绩效目标</t>
  </si>
  <si>
    <t>项目年度绩效指标</t>
  </si>
  <si>
    <t>产出
指标</t>
  </si>
  <si>
    <t xml:space="preserve">1、早稻面积  43万亩
2、晚稻面积  46万亩
3、秋冬种面积 28万亩  
</t>
  </si>
  <si>
    <t>1、43万亩            2、46万亩            3、28万亩</t>
  </si>
  <si>
    <t xml:space="preserve">1、早稻亩产量                           2、晚稻亩产量 
</t>
  </si>
  <si>
    <t>1、470公斤           2、530公斤</t>
  </si>
  <si>
    <t>项目实施时间与实际完工时间</t>
  </si>
  <si>
    <t>一致</t>
  </si>
  <si>
    <t xml:space="preserve">控制成本 </t>
  </si>
  <si>
    <t xml:space="preserve">1、早稻亩产值 
2、晚稻亩产值                           3、秋冬种产值  
</t>
  </si>
  <si>
    <t>1、1220元            2、1350元            3、1620元</t>
  </si>
  <si>
    <t>早晚稻种植积极性</t>
  </si>
  <si>
    <t>明显提高</t>
  </si>
  <si>
    <t>农田生态环境</t>
  </si>
  <si>
    <t>污染明显减少</t>
  </si>
  <si>
    <t>农民粮食生产积极性</t>
  </si>
  <si>
    <t>农民满意度</t>
  </si>
  <si>
    <t>其他说明的问题</t>
  </si>
  <si>
    <t>财政部门
审核意见</t>
  </si>
  <si>
    <t xml:space="preserve">                                          （盖章）
                                           年    月    日    
</t>
  </si>
  <si>
    <t>刘良辉</t>
  </si>
  <si>
    <t>基本建设类</t>
  </si>
  <si>
    <t>2021年全市完成6000户以上农村户用无公害卫生厕所标准化改造和污水处理治理，不断提升农村卫生厕所普及和农村厕所粪污无害化处理资源化利用率，进一步改善农村人居环境，切实增强农民群众的获得感和幸福感</t>
  </si>
  <si>
    <t>为深入贯彻落实习近平总书记关于“厕所革命”的重要指示精神，按照中央、省《农村人居环境整治三年行动方案》、《2019年湖南省农村户用卫生厕所（新）建工作方案》（湘农联【2019】31号）文件精神</t>
  </si>
  <si>
    <t xml:space="preserve">户用卫生厕所改造和污水处理、农村公厕改造 </t>
  </si>
  <si>
    <t>6000个户厕、20个公厕</t>
  </si>
  <si>
    <t>精准确定改厕对像，合理选择改厕类型，同步推进厕所粪污治更新，优选厕具及施工队伍、加强施工过程监管，改建的三格（四格）式化粪池统一编号，一池一号，落实工程质量和安全责任制，采取“先建后补、以奖代补”的方式，奖补资金实行专项管理专款专用。</t>
  </si>
  <si>
    <t>1、户用卫生厕所改造</t>
  </si>
  <si>
    <t>2021.1</t>
  </si>
  <si>
    <t>2021.12</t>
  </si>
  <si>
    <t>2、农村公厕改造</t>
  </si>
  <si>
    <t>1、农村居民无害化卫生厕所普及率80%以上。                                                                                 2、每个行政村1个以上无害化公厕。                                                                                    3、农村厕所粪污无害化处理资源化利用率80%以上。</t>
  </si>
  <si>
    <t>1、改厕任务完成率100%，农村居民卫生厕所普及率90%以上。                                                                2、省市美丽乡村都有1个以上无害化厕所。                                                                                    3、农村厕所粪污无害化处理资源利用率80%以上。</t>
  </si>
  <si>
    <t>1、户用卫生厕所改造                     2、农村公厕改造</t>
  </si>
  <si>
    <t>1、6000户            2、20座</t>
  </si>
  <si>
    <t>1、质量验收合格    2、粪污资源化利用率</t>
  </si>
  <si>
    <t>90%以上</t>
  </si>
  <si>
    <t>2021年度</t>
  </si>
  <si>
    <t>完成</t>
  </si>
  <si>
    <t>厕所粪污资源化利用率</t>
  </si>
  <si>
    <t>80%以上</t>
  </si>
  <si>
    <t>农村居民无害化卫生厕所普及率</t>
  </si>
  <si>
    <t>农村厕所粪污无害化处理率</t>
  </si>
  <si>
    <t>100%</t>
  </si>
  <si>
    <t>进一步改善农村人居环境</t>
  </si>
  <si>
    <t>污染源减少</t>
  </si>
  <si>
    <t>为深入贯彻落实党的十九大精神和中央省市实施乡村振兴战略的相关政策，全面启动实施“千村美丽、万村整洁”工程，加快推进我市农村人居环境整治，全域推进美丽乡村建设，努力构建布局美、产业美、环境美、生活美、风尚美的“五美”乡村格局，建设更高品质的生态文化汨罗</t>
  </si>
  <si>
    <t xml:space="preserve">全面贯彻党的十九大精神和习近平总书记坚持绿水青山就是金山银山的发展理念，按照《湖南省农村人居环境整治三年行动实施方案（2018-2020年）的通知》（湘办发【2018】24号）、《2019-2020年汨罗市全域实施美丽乡村建设方案》等文件精神
</t>
  </si>
  <si>
    <t>美丽乡村创建（分类奖补到村）</t>
  </si>
  <si>
    <t>1、开展调查摸底、搞好规划设计。2、开展业务培训、发动群众参与、开展联点帮扶。3、召开现场推进会、定期督查调度。4、加强项目监督。5、创新工作机制、激发创建活力，充分调动群众的积极性，突出群众主体，引导群众积极参与到美丽乡村建设中，全域推进美丽乡村建设。</t>
  </si>
  <si>
    <t>推进美丽乡村建设</t>
  </si>
  <si>
    <t>1.以农村人居环境整治为突破口，建立“两带五片”
2、打造以长乐为核心的特色产业示范片，以屈子祠镇为核心的文旅之乡示范片，以弼时镇为核心的红色旅游示范片，以白水镇为重点的精品乡村示范片，以汨罗镇为重点的党建+乡村治理示范片的美丽乡村建设布局，着力打造一批示范村，以点带面，连线成片，全域推进美丽乡村建设。</t>
  </si>
  <si>
    <t>到2021年，全市建成村容整洁、生产发展、生态优美、生活富裕、乡风文明、管理民主的省市级美丽乡村示范村30个，100%的行政村实现环境干净、整洁、有序，成功创建省级美丽乡村全域推进示范县市。</t>
  </si>
  <si>
    <t>省、市美丽乡村示范村</t>
  </si>
  <si>
    <t>30个</t>
  </si>
  <si>
    <t>人居环境干净、整洁、有序</t>
  </si>
  <si>
    <t>创建省级美丽乡村示范县市</t>
  </si>
  <si>
    <t>建立美丽乡村示范村30个</t>
  </si>
  <si>
    <t>发展乡村旅游，总收入突破1.5亿元</t>
  </si>
  <si>
    <t>农村居民生态环境保护意识</t>
  </si>
  <si>
    <t>明显提升</t>
  </si>
  <si>
    <t>农村人居环境质量</t>
  </si>
  <si>
    <t>显著提高</t>
  </si>
  <si>
    <t>农村人居环境常治长效机制</t>
  </si>
  <si>
    <t>建立健全</t>
  </si>
  <si>
    <t>曹万齐</t>
  </si>
  <si>
    <t>从广告投入、活动宣传、媒体推介三个方面着手，组织开展系列特色小镇营销推介活动，实现市域内广告标牌、宣传视频全覆盖</t>
  </si>
  <si>
    <t>市委常委会议纪要</t>
  </si>
  <si>
    <t>对长乐、屈子祠两个特色小镇的补助</t>
  </si>
  <si>
    <t>聘请专业策划公司，从广告投入、活动宣传、媒体推介三个方面着手，组织开展系列营销推介活动，实现市域内广告标牌、宣传视频全覆盖；央视、湖南经视台、湖南都市频道、湖南电视剧频道、湖南娱乐台、湖南公共台滚动播放新春电视贺岁广告，岳阳公共频道魅力乡镇栏目全年推介；岳阳、汨罗市高铁宣传全年不间断；节日节会、展销展示深度参与；宣传册、倡议书全投入。</t>
  </si>
  <si>
    <t>推进特色小镇建设</t>
  </si>
  <si>
    <t>进一步打响长乐甜酒、汨罗粽子文化品牌，营造浓厚的甜酒小镇、粽香小镇创建氛围，形成良好的经济效益、文化效应和社会效应。创建“特色小镇”。通过系列活动，进一步统一思想，凝聚共识，形成浓厚的甜酒小镇、粽香小镇创建氛围，为成功创建奠定坚实基础。打响文化品牌。通过节会活动，讲好甜酒文化故事，提升甜酒文化品牌形象，打造享誉全国的汨罗长乐甜酒IP，以文化带动产业发展。</t>
  </si>
  <si>
    <t>实现市域内广告标牌、宣传视频全覆盖</t>
  </si>
  <si>
    <t xml:space="preserve">1、市域内广告标牌                       2、宣传视频                              3、倡议信、宣传册  </t>
  </si>
  <si>
    <t>1、10个      2、4个       3、若干</t>
  </si>
  <si>
    <t>节日节会、展销展示</t>
  </si>
  <si>
    <t>深度参与</t>
  </si>
  <si>
    <t>带动当地劳动昨就业</t>
  </si>
  <si>
    <t>50%以上</t>
  </si>
  <si>
    <t>组织开展系列营销推介活动</t>
  </si>
  <si>
    <t>特色小镇环境质量</t>
  </si>
  <si>
    <t>打造特色小镇</t>
  </si>
  <si>
    <t>省市影响深厚</t>
  </si>
  <si>
    <t>部门满意度</t>
  </si>
</sst>
</file>

<file path=xl/styles.xml><?xml version="1.0" encoding="utf-8"?>
<styleSheet xmlns="http://schemas.openxmlformats.org/spreadsheetml/2006/main">
  <numFmts count="14">
    <numFmt numFmtId="44" formatCode="_ &quot;￥&quot;* #,##0.00_ ;_ &quot;￥&quot;* \-#,##0.00_ ;_ &quot;￥&quot;* &quot;-&quot;??_ ;_ @_ "/>
    <numFmt numFmtId="176" formatCode="\¥* _-#,##0;\¥* \-#,##0;\¥* _-&quot;-&quot;;@"/>
    <numFmt numFmtId="43" formatCode="_ * #,##0.00_ ;_ * \-#,##0.00_ ;_ * &quot;-&quot;??_ ;_ @_ "/>
    <numFmt numFmtId="177" formatCode="* #,##0;* \-#,##0;* &quot;-&quot;;@"/>
    <numFmt numFmtId="178" formatCode="* #,##0.00;* \-#,##0.00;* &quot;&quot;??;@"/>
    <numFmt numFmtId="179" formatCode="0_);[Red]\(0\)"/>
    <numFmt numFmtId="180" formatCode="#,##0_);[Red]\(#,##0\)"/>
    <numFmt numFmtId="181" formatCode="00"/>
    <numFmt numFmtId="182" formatCode="0000"/>
    <numFmt numFmtId="183" formatCode="* #,##0;* \-#,##0;* &quot;&quot;??;@"/>
    <numFmt numFmtId="184" formatCode="#,##0.00_ "/>
    <numFmt numFmtId="185" formatCode="#,##0_);\(#,##0\)"/>
    <numFmt numFmtId="186" formatCode="#,##0.00_);[Red]\(#,##0.00\)"/>
    <numFmt numFmtId="187" formatCode="#,##0.0000"/>
  </numFmts>
  <fonts count="43">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b/>
      <sz val="10"/>
      <name val="宋体"/>
      <charset val="134"/>
    </font>
    <font>
      <b/>
      <sz val="18"/>
      <name val="宋体"/>
      <charset val="134"/>
    </font>
    <font>
      <b/>
      <sz val="9"/>
      <name val="宋体"/>
      <charset val="134"/>
    </font>
    <font>
      <b/>
      <sz val="16"/>
      <name val="宋体"/>
      <charset val="134"/>
    </font>
    <font>
      <sz val="10"/>
      <name val="宋体"/>
      <charset val="134"/>
    </font>
    <font>
      <b/>
      <sz val="14"/>
      <name val="宋体"/>
      <charset val="134"/>
    </font>
    <font>
      <sz val="10"/>
      <name val="Times New Roman"/>
      <charset val="134"/>
    </font>
    <font>
      <b/>
      <sz val="12"/>
      <name val="宋体"/>
      <charset val="134"/>
    </font>
    <font>
      <b/>
      <sz val="11"/>
      <color rgb="FF3F3F3F"/>
      <name val="宋体"/>
      <charset val="0"/>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0"/>
      <name val="Arial"/>
      <charset val="134"/>
    </font>
    <font>
      <b/>
      <sz val="18"/>
      <color theme="3"/>
      <name val="宋体"/>
      <charset val="134"/>
      <scheme val="minor"/>
    </font>
    <font>
      <sz val="11"/>
      <color theme="0"/>
      <name val="宋体"/>
      <charset val="0"/>
      <scheme val="minor"/>
    </font>
    <font>
      <sz val="11"/>
      <color theme="1"/>
      <name val="宋体"/>
      <charset val="0"/>
      <scheme val="minor"/>
    </font>
    <font>
      <u/>
      <sz val="11"/>
      <color rgb="FF0000FF"/>
      <name val="宋体"/>
      <charset val="0"/>
      <scheme val="minor"/>
    </font>
    <font>
      <b/>
      <sz val="10"/>
      <name val="MS Sans Serif"/>
      <charset val="134"/>
    </font>
    <font>
      <u/>
      <sz val="11"/>
      <color rgb="FF800080"/>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u/>
      <sz val="16"/>
      <name val="仿宋_GB2312"/>
      <charset val="134"/>
    </font>
    <font>
      <sz val="8"/>
      <name val="仿宋_GB2312"/>
      <charset val="134"/>
    </font>
  </fonts>
  <fills count="36">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1">
    <xf numFmtId="0" fontId="0" fillId="0" borderId="0"/>
    <xf numFmtId="176" fontId="24" fillId="0" borderId="0" applyFont="0" applyFill="0" applyBorder="0" applyAlignment="0" applyProtection="0"/>
    <xf numFmtId="0" fontId="27" fillId="11" borderId="0" applyNumberFormat="0" applyBorder="0" applyAlignment="0" applyProtection="0">
      <alignment vertical="center"/>
    </xf>
    <xf numFmtId="0" fontId="23" fillId="9" borderId="20" applyNumberFormat="0" applyAlignment="0" applyProtection="0">
      <alignment vertical="center"/>
    </xf>
    <xf numFmtId="44" fontId="21" fillId="0" borderId="0" applyFont="0" applyFill="0" applyBorder="0" applyAlignment="0" applyProtection="0">
      <alignment vertical="center"/>
    </xf>
    <xf numFmtId="177" fontId="24" fillId="0" borderId="0" applyFont="0" applyFill="0" applyBorder="0" applyAlignment="0" applyProtection="0"/>
    <xf numFmtId="0" fontId="27" fillId="14" borderId="0" applyNumberFormat="0" applyBorder="0" applyAlignment="0" applyProtection="0">
      <alignment vertical="center"/>
    </xf>
    <xf numFmtId="0" fontId="20" fillId="6" borderId="0" applyNumberFormat="0" applyBorder="0" applyAlignment="0" applyProtection="0">
      <alignment vertical="center"/>
    </xf>
    <xf numFmtId="43" fontId="21" fillId="0" borderId="0" applyFont="0" applyFill="0" applyBorder="0" applyAlignment="0" applyProtection="0">
      <alignment vertical="center"/>
    </xf>
    <xf numFmtId="0" fontId="26" fillId="16" borderId="0" applyNumberFormat="0" applyBorder="0" applyAlignment="0" applyProtection="0">
      <alignment vertical="center"/>
    </xf>
    <xf numFmtId="0" fontId="28" fillId="0" borderId="0" applyNumberFormat="0" applyFill="0" applyBorder="0" applyAlignment="0" applyProtection="0">
      <alignment vertical="center"/>
    </xf>
    <xf numFmtId="9" fontId="24" fillId="0" borderId="0" applyFon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center"/>
    </xf>
    <xf numFmtId="0" fontId="21" fillId="7" borderId="19" applyNumberFormat="0" applyFont="0" applyAlignment="0" applyProtection="0">
      <alignment vertical="center"/>
    </xf>
    <xf numFmtId="0" fontId="26" fillId="23"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8" fillId="0" borderId="0"/>
    <xf numFmtId="0" fontId="31" fillId="0" borderId="0" applyNumberFormat="0" applyFill="0" applyBorder="0" applyAlignment="0" applyProtection="0">
      <alignment vertical="center"/>
    </xf>
    <xf numFmtId="0" fontId="35" fillId="0" borderId="21" applyNumberFormat="0" applyFill="0" applyAlignment="0" applyProtection="0">
      <alignment vertical="center"/>
    </xf>
    <xf numFmtId="0" fontId="36" fillId="0" borderId="21" applyNumberFormat="0" applyFill="0" applyAlignment="0" applyProtection="0">
      <alignment vertical="center"/>
    </xf>
    <xf numFmtId="0" fontId="26" fillId="10" borderId="0" applyNumberFormat="0" applyBorder="0" applyAlignment="0" applyProtection="0">
      <alignment vertical="center"/>
    </xf>
    <xf numFmtId="0" fontId="33" fillId="0" borderId="22" applyNumberFormat="0" applyFill="0" applyAlignment="0" applyProtection="0">
      <alignment vertical="center"/>
    </xf>
    <xf numFmtId="0" fontId="26" fillId="29" borderId="0" applyNumberFormat="0" applyBorder="0" applyAlignment="0" applyProtection="0">
      <alignment vertical="center"/>
    </xf>
    <xf numFmtId="0" fontId="19" fillId="5" borderId="18" applyNumberFormat="0" applyAlignment="0" applyProtection="0">
      <alignment vertical="center"/>
    </xf>
    <xf numFmtId="0" fontId="38" fillId="5" borderId="20" applyNumberFormat="0" applyAlignment="0" applyProtection="0">
      <alignment vertical="center"/>
    </xf>
    <xf numFmtId="0" fontId="39" fillId="30" borderId="24" applyNumberFormat="0" applyAlignment="0" applyProtection="0">
      <alignment vertical="center"/>
    </xf>
    <xf numFmtId="0" fontId="27" fillId="28" borderId="0" applyNumberFormat="0" applyBorder="0" applyAlignment="0" applyProtection="0">
      <alignment vertical="center"/>
    </xf>
    <xf numFmtId="0" fontId="26" fillId="13" borderId="0" applyNumberFormat="0" applyBorder="0" applyAlignment="0" applyProtection="0">
      <alignment vertical="center"/>
    </xf>
    <xf numFmtId="0" fontId="40" fillId="0" borderId="25" applyNumberFormat="0" applyFill="0" applyAlignment="0" applyProtection="0">
      <alignment vertical="center"/>
    </xf>
    <xf numFmtId="0" fontId="37" fillId="0" borderId="23" applyNumberFormat="0" applyFill="0" applyAlignment="0" applyProtection="0">
      <alignment vertical="center"/>
    </xf>
    <xf numFmtId="0" fontId="22" fillId="8" borderId="0" applyNumberFormat="0" applyBorder="0" applyAlignment="0" applyProtection="0">
      <alignment vertical="center"/>
    </xf>
    <xf numFmtId="0" fontId="32" fillId="24" borderId="0" applyNumberFormat="0" applyBorder="0" applyAlignment="0" applyProtection="0">
      <alignment vertical="center"/>
    </xf>
    <xf numFmtId="0" fontId="27" fillId="15" borderId="0" applyNumberFormat="0" applyBorder="0" applyAlignment="0" applyProtection="0">
      <alignment vertical="center"/>
    </xf>
    <xf numFmtId="0" fontId="26" fillId="31" borderId="0" applyNumberFormat="0" applyBorder="0" applyAlignment="0" applyProtection="0">
      <alignment vertical="center"/>
    </xf>
    <xf numFmtId="0" fontId="27" fillId="27" borderId="0" applyNumberFormat="0" applyBorder="0" applyAlignment="0" applyProtection="0">
      <alignment vertical="center"/>
    </xf>
    <xf numFmtId="0" fontId="27" fillId="33" borderId="0" applyNumberFormat="0" applyBorder="0" applyAlignment="0" applyProtection="0">
      <alignment vertical="center"/>
    </xf>
    <xf numFmtId="0" fontId="27" fillId="26" borderId="0" applyNumberFormat="0" applyBorder="0" applyAlignment="0" applyProtection="0">
      <alignment vertical="center"/>
    </xf>
    <xf numFmtId="0" fontId="27" fillId="17" borderId="0" applyNumberFormat="0" applyBorder="0" applyAlignment="0" applyProtection="0">
      <alignment vertical="center"/>
    </xf>
    <xf numFmtId="0" fontId="26" fillId="32" borderId="0" applyNumberFormat="0" applyBorder="0" applyAlignment="0" applyProtection="0">
      <alignment vertical="center"/>
    </xf>
    <xf numFmtId="0" fontId="26" fillId="19" borderId="0" applyNumberFormat="0" applyBorder="0" applyAlignment="0" applyProtection="0">
      <alignment vertical="center"/>
    </xf>
    <xf numFmtId="0" fontId="27" fillId="22" borderId="0" applyNumberFormat="0" applyBorder="0" applyAlignment="0" applyProtection="0">
      <alignment vertical="center"/>
    </xf>
    <xf numFmtId="0" fontId="27" fillId="35" borderId="0" applyNumberFormat="0" applyBorder="0" applyAlignment="0" applyProtection="0">
      <alignment vertical="center"/>
    </xf>
    <xf numFmtId="0" fontId="26" fillId="21" borderId="0" applyNumberFormat="0" applyBorder="0" applyAlignment="0" applyProtection="0">
      <alignment vertical="center"/>
    </xf>
    <xf numFmtId="0" fontId="8" fillId="0" borderId="0"/>
    <xf numFmtId="0" fontId="27" fillId="18" borderId="0" applyNumberFormat="0" applyBorder="0" applyAlignment="0" applyProtection="0">
      <alignment vertical="center"/>
    </xf>
    <xf numFmtId="0" fontId="26" fillId="12" borderId="0" applyNumberFormat="0" applyBorder="0" applyAlignment="0" applyProtection="0">
      <alignment vertical="center"/>
    </xf>
    <xf numFmtId="0" fontId="26" fillId="34" borderId="0" applyNumberFormat="0" applyBorder="0" applyAlignment="0" applyProtection="0">
      <alignment vertical="center"/>
    </xf>
    <xf numFmtId="0" fontId="8" fillId="0" borderId="0"/>
    <xf numFmtId="0" fontId="27" fillId="20" borderId="0" applyNumberFormat="0" applyBorder="0" applyAlignment="0" applyProtection="0">
      <alignment vertical="center"/>
    </xf>
    <xf numFmtId="0" fontId="26" fillId="25" borderId="0" applyNumberFormat="0" applyBorder="0" applyAlignment="0" applyProtection="0">
      <alignment vertical="center"/>
    </xf>
    <xf numFmtId="0" fontId="29" fillId="0" borderId="0" applyNumberFormat="0" applyFill="0" applyBorder="0" applyAlignment="0" applyProtection="0"/>
    <xf numFmtId="0" fontId="8" fillId="0" borderId="0"/>
    <xf numFmtId="0" fontId="8" fillId="0" borderId="0"/>
    <xf numFmtId="0" fontId="8" fillId="0" borderId="0"/>
    <xf numFmtId="0" fontId="0" fillId="0" borderId="0"/>
    <xf numFmtId="0" fontId="0" fillId="0" borderId="0"/>
    <xf numFmtId="0" fontId="8" fillId="0" borderId="0"/>
    <xf numFmtId="0" fontId="0" fillId="0" borderId="0"/>
  </cellStyleXfs>
  <cellXfs count="461">
    <xf numFmtId="0" fontId="0" fillId="0" borderId="0" xfId="0"/>
    <xf numFmtId="0" fontId="0" fillId="0" borderId="0" xfId="0" applyFill="1"/>
    <xf numFmtId="0" fontId="0" fillId="2" borderId="0" xfId="0" applyFill="1"/>
    <xf numFmtId="0" fontId="1" fillId="0" borderId="0" xfId="19" applyFont="1" applyBorder="1" applyAlignment="1">
      <alignment horizontal="center" vertical="center"/>
    </xf>
    <xf numFmtId="0" fontId="2" fillId="0" borderId="0" xfId="19" applyFont="1" applyBorder="1" applyAlignment="1">
      <alignment horizontal="center" vertical="center"/>
    </xf>
    <xf numFmtId="0" fontId="3" fillId="0" borderId="1" xfId="19" applyFont="1" applyBorder="1" applyAlignment="1">
      <alignment horizontal="center" vertical="center" wrapText="1"/>
    </xf>
    <xf numFmtId="0" fontId="3" fillId="0" borderId="1" xfId="19" applyFont="1" applyBorder="1" applyAlignment="1">
      <alignment vertical="center" wrapText="1"/>
    </xf>
    <xf numFmtId="0" fontId="4" fillId="0" borderId="2" xfId="19" applyNumberFormat="1" applyFont="1" applyFill="1" applyBorder="1" applyAlignment="1">
      <alignment horizontal="center" vertical="center" textRotation="255" wrapText="1"/>
    </xf>
    <xf numFmtId="0" fontId="3" fillId="0" borderId="2" xfId="19" applyFont="1" applyFill="1" applyBorder="1" applyAlignment="1">
      <alignment horizontal="center" vertical="center" wrapText="1"/>
    </xf>
    <xf numFmtId="49" fontId="3" fillId="0" borderId="2" xfId="19" applyNumberFormat="1" applyFont="1" applyFill="1" applyBorder="1" applyAlignment="1">
      <alignment horizontal="left" vertical="center" wrapText="1"/>
    </xf>
    <xf numFmtId="0" fontId="3" fillId="0" borderId="2" xfId="19" applyFont="1" applyFill="1" applyBorder="1" applyAlignment="1">
      <alignment horizontal="left" vertical="center" wrapText="1"/>
    </xf>
    <xf numFmtId="0" fontId="3" fillId="0" borderId="2" xfId="19" applyNumberFormat="1" applyFont="1" applyFill="1" applyBorder="1" applyAlignment="1">
      <alignment horizontal="center" vertical="center" wrapText="1"/>
    </xf>
    <xf numFmtId="49" fontId="3" fillId="0" borderId="2" xfId="19" applyNumberFormat="1" applyFont="1" applyFill="1" applyBorder="1" applyAlignment="1">
      <alignment horizontal="center" vertical="center" wrapText="1"/>
    </xf>
    <xf numFmtId="0" fontId="3" fillId="0" borderId="2" xfId="19" applyFont="1" applyBorder="1" applyAlignment="1">
      <alignment horizontal="center" vertical="center" wrapText="1"/>
    </xf>
    <xf numFmtId="0" fontId="5" fillId="0" borderId="2" xfId="19" applyFont="1" applyBorder="1" applyAlignment="1">
      <alignment horizontal="center" vertical="center" wrapText="1"/>
    </xf>
    <xf numFmtId="4" fontId="3" fillId="0" borderId="2" xfId="19" applyNumberFormat="1" applyFont="1" applyFill="1" applyBorder="1" applyAlignment="1">
      <alignment horizontal="center" vertical="center" wrapText="1"/>
    </xf>
    <xf numFmtId="0" fontId="6" fillId="0" borderId="2" xfId="19" applyFont="1" applyBorder="1" applyAlignment="1">
      <alignment horizontal="center" vertical="center" wrapText="1"/>
    </xf>
    <xf numFmtId="0" fontId="6" fillId="0" borderId="2" xfId="19" applyFont="1" applyBorder="1" applyAlignment="1">
      <alignment horizontal="left" vertical="center" wrapText="1"/>
    </xf>
    <xf numFmtId="0" fontId="3" fillId="0" borderId="2" xfId="19" applyFont="1" applyBorder="1" applyAlignment="1">
      <alignment horizontal="left" vertical="center" wrapText="1"/>
    </xf>
    <xf numFmtId="0" fontId="4" fillId="0" borderId="2" xfId="19" applyFont="1" applyFill="1" applyBorder="1" applyAlignment="1">
      <alignment horizontal="center" vertical="center" wrapText="1"/>
    </xf>
    <xf numFmtId="0" fontId="4" fillId="0" borderId="2" xfId="19" applyFont="1" applyBorder="1" applyAlignment="1">
      <alignment horizontal="center" vertical="center" wrapText="1"/>
    </xf>
    <xf numFmtId="0" fontId="7" fillId="0" borderId="2" xfId="19" applyFont="1" applyBorder="1" applyAlignment="1">
      <alignment horizontal="center" vertical="center" wrapText="1"/>
    </xf>
    <xf numFmtId="49" fontId="3" fillId="2" borderId="2" xfId="19" applyNumberFormat="1" applyFont="1" applyFill="1" applyBorder="1" applyAlignment="1">
      <alignment horizontal="center" vertical="center" wrapText="1"/>
    </xf>
    <xf numFmtId="0" fontId="8" fillId="0" borderId="2" xfId="19" applyFont="1" applyBorder="1" applyAlignment="1">
      <alignment horizontal="left" vertical="center"/>
    </xf>
    <xf numFmtId="0" fontId="3" fillId="0" borderId="2" xfId="19" applyFont="1" applyFill="1" applyBorder="1" applyAlignment="1">
      <alignment vertical="center" wrapText="1"/>
    </xf>
    <xf numFmtId="49" fontId="3" fillId="0" borderId="2" xfId="19" applyNumberFormat="1" applyFont="1" applyFill="1" applyBorder="1" applyAlignment="1">
      <alignment vertical="center" wrapText="1"/>
    </xf>
    <xf numFmtId="49" fontId="3" fillId="3" borderId="2" xfId="19" applyNumberFormat="1" applyFont="1" applyFill="1" applyBorder="1" applyAlignment="1">
      <alignment vertical="center" wrapText="1"/>
    </xf>
    <xf numFmtId="49" fontId="3" fillId="3" borderId="2" xfId="19" applyNumberFormat="1" applyFont="1" applyFill="1" applyBorder="1" applyAlignment="1">
      <alignment horizontal="left" vertical="center" wrapText="1"/>
    </xf>
    <xf numFmtId="0" fontId="3" fillId="0" borderId="2" xfId="19" applyFont="1" applyBorder="1" applyAlignment="1">
      <alignment horizontal="center" wrapText="1"/>
    </xf>
    <xf numFmtId="0" fontId="3" fillId="0" borderId="1" xfId="19" applyFont="1" applyBorder="1" applyAlignment="1">
      <alignment horizontal="left" vertical="center" wrapText="1"/>
    </xf>
    <xf numFmtId="0" fontId="3" fillId="0" borderId="2" xfId="19" applyFont="1" applyBorder="1" applyAlignment="1">
      <alignment vertical="center" wrapText="1"/>
    </xf>
    <xf numFmtId="49" fontId="3" fillId="0" borderId="3" xfId="19" applyNumberFormat="1" applyFont="1" applyFill="1" applyBorder="1" applyAlignment="1">
      <alignment horizontal="center" vertical="center" wrapText="1"/>
    </xf>
    <xf numFmtId="49" fontId="3" fillId="0" borderId="4" xfId="19" applyNumberFormat="1" applyFont="1" applyFill="1" applyBorder="1" applyAlignment="1">
      <alignment horizontal="center" vertical="center" wrapText="1"/>
    </xf>
    <xf numFmtId="49" fontId="3" fillId="0" borderId="5" xfId="19" applyNumberFormat="1" applyFont="1" applyFill="1" applyBorder="1" applyAlignment="1">
      <alignment horizontal="center" vertical="center" wrapText="1"/>
    </xf>
    <xf numFmtId="49" fontId="3" fillId="0" borderId="6" xfId="19" applyNumberFormat="1" applyFont="1" applyFill="1" applyBorder="1" applyAlignment="1">
      <alignment horizontal="center" vertical="center" wrapText="1"/>
    </xf>
    <xf numFmtId="49" fontId="3" fillId="0" borderId="7" xfId="19" applyNumberFormat="1" applyFont="1" applyFill="1" applyBorder="1" applyAlignment="1">
      <alignment horizontal="center" vertical="center" wrapText="1"/>
    </xf>
    <xf numFmtId="49" fontId="3" fillId="0" borderId="8" xfId="19" applyNumberFormat="1" applyFont="1" applyFill="1" applyBorder="1" applyAlignment="1">
      <alignment horizontal="center" vertical="center" wrapText="1"/>
    </xf>
    <xf numFmtId="0" fontId="3" fillId="0" borderId="3" xfId="19" applyFont="1" applyFill="1" applyBorder="1" applyAlignment="1">
      <alignment horizontal="center" vertical="center" wrapText="1"/>
    </xf>
    <xf numFmtId="0" fontId="3" fillId="0" borderId="4" xfId="19" applyFont="1" applyFill="1" applyBorder="1" applyAlignment="1">
      <alignment horizontal="center" vertical="center" wrapText="1"/>
    </xf>
    <xf numFmtId="0" fontId="3" fillId="0" borderId="3" xfId="19" applyNumberFormat="1" applyFont="1" applyFill="1" applyBorder="1" applyAlignment="1">
      <alignment horizontal="center" vertical="center" wrapText="1"/>
    </xf>
    <xf numFmtId="0" fontId="3" fillId="0" borderId="9" xfId="19" applyNumberFormat="1" applyFont="1" applyFill="1" applyBorder="1" applyAlignment="1">
      <alignment horizontal="center" vertical="center" wrapText="1"/>
    </xf>
    <xf numFmtId="0" fontId="3" fillId="0" borderId="4" xfId="19" applyNumberFormat="1" applyFont="1" applyFill="1" applyBorder="1" applyAlignment="1">
      <alignment horizontal="center" vertical="center" wrapText="1"/>
    </xf>
    <xf numFmtId="0" fontId="3" fillId="0" borderId="3" xfId="19" applyFont="1" applyBorder="1" applyAlignment="1">
      <alignment horizontal="center" vertical="center" wrapText="1"/>
    </xf>
    <xf numFmtId="0" fontId="3" fillId="0" borderId="4" xfId="19" applyFont="1" applyBorder="1" applyAlignment="1">
      <alignment horizontal="center" vertical="center" wrapText="1"/>
    </xf>
    <xf numFmtId="49" fontId="3" fillId="0" borderId="3" xfId="19" applyNumberFormat="1" applyFont="1" applyFill="1" applyBorder="1" applyAlignment="1">
      <alignment horizontal="left" vertical="center" wrapText="1"/>
    </xf>
    <xf numFmtId="0" fontId="3" fillId="0" borderId="9" xfId="19" applyFont="1" applyFill="1" applyBorder="1" applyAlignment="1">
      <alignment horizontal="left" vertical="center" wrapText="1"/>
    </xf>
    <xf numFmtId="0" fontId="3" fillId="0" borderId="5" xfId="19" applyFont="1" applyBorder="1" applyAlignment="1">
      <alignment horizontal="center" vertical="center" wrapText="1"/>
    </xf>
    <xf numFmtId="0" fontId="3" fillId="0" borderId="6" xfId="19" applyFont="1" applyBorder="1" applyAlignment="1">
      <alignment horizontal="center" vertical="center" wrapText="1"/>
    </xf>
    <xf numFmtId="0" fontId="3" fillId="0" borderId="10" xfId="19" applyFont="1" applyBorder="1" applyAlignment="1">
      <alignment horizontal="center" vertical="center" wrapText="1"/>
    </xf>
    <xf numFmtId="0" fontId="3" fillId="0" borderId="11" xfId="19" applyFont="1" applyBorder="1" applyAlignment="1">
      <alignment horizontal="center" vertical="center" wrapText="1"/>
    </xf>
    <xf numFmtId="0" fontId="3" fillId="0" borderId="7" xfId="19" applyFont="1" applyBorder="1" applyAlignment="1">
      <alignment horizontal="center" vertical="center" wrapText="1"/>
    </xf>
    <xf numFmtId="0" fontId="3" fillId="0" borderId="8" xfId="19" applyFont="1" applyBorder="1" applyAlignment="1">
      <alignment horizontal="center" vertical="center" wrapText="1"/>
    </xf>
    <xf numFmtId="0" fontId="4" fillId="0" borderId="5" xfId="19" applyFont="1" applyBorder="1" applyAlignment="1">
      <alignment horizontal="center" vertical="center" wrapText="1"/>
    </xf>
    <xf numFmtId="0" fontId="4" fillId="0" borderId="6" xfId="19" applyFont="1" applyBorder="1" applyAlignment="1">
      <alignment horizontal="center" vertical="center" wrapText="1"/>
    </xf>
    <xf numFmtId="0" fontId="4" fillId="0" borderId="10" xfId="19" applyFont="1" applyBorder="1" applyAlignment="1">
      <alignment horizontal="center" vertical="center" wrapText="1"/>
    </xf>
    <xf numFmtId="0" fontId="4" fillId="0" borderId="11" xfId="19" applyFont="1" applyBorder="1" applyAlignment="1">
      <alignment horizontal="center" vertical="center" wrapText="1"/>
    </xf>
    <xf numFmtId="49" fontId="8" fillId="2" borderId="3" xfId="19" applyNumberFormat="1" applyFont="1" applyFill="1" applyBorder="1" applyAlignment="1">
      <alignment horizontal="left" vertical="center"/>
    </xf>
    <xf numFmtId="49" fontId="8" fillId="2" borderId="9" xfId="19" applyNumberFormat="1" applyFont="1" applyFill="1" applyBorder="1" applyAlignment="1">
      <alignment horizontal="left" vertical="center"/>
    </xf>
    <xf numFmtId="49" fontId="8" fillId="2" borderId="4" xfId="19" applyNumberFormat="1" applyFont="1" applyFill="1" applyBorder="1" applyAlignment="1">
      <alignment horizontal="left" vertical="center"/>
    </xf>
    <xf numFmtId="0" fontId="8" fillId="0" borderId="3" xfId="19" applyFont="1" applyBorder="1" applyAlignment="1">
      <alignment horizontal="left" vertical="center"/>
    </xf>
    <xf numFmtId="0" fontId="8" fillId="0" borderId="9" xfId="19" applyFont="1" applyBorder="1" applyAlignment="1">
      <alignment horizontal="left" vertical="center"/>
    </xf>
    <xf numFmtId="0" fontId="8" fillId="0" borderId="4" xfId="19" applyFont="1" applyBorder="1" applyAlignment="1">
      <alignment horizontal="left" vertical="center"/>
    </xf>
    <xf numFmtId="0" fontId="4" fillId="0" borderId="12" xfId="19" applyNumberFormat="1" applyFont="1" applyFill="1" applyBorder="1" applyAlignment="1">
      <alignment horizontal="center" vertical="center" textRotation="255" wrapText="1"/>
    </xf>
    <xf numFmtId="0" fontId="4" fillId="0" borderId="13" xfId="19" applyNumberFormat="1" applyFont="1" applyFill="1" applyBorder="1" applyAlignment="1">
      <alignment horizontal="center" vertical="center" textRotation="255" wrapText="1"/>
    </xf>
    <xf numFmtId="0" fontId="3" fillId="0" borderId="12" xfId="19" applyFont="1" applyBorder="1" applyAlignment="1">
      <alignment horizontal="center" vertical="center" wrapText="1"/>
    </xf>
    <xf numFmtId="0" fontId="3" fillId="0" borderId="13" xfId="19" applyFont="1" applyBorder="1" applyAlignment="1">
      <alignment horizontal="center" vertical="center" wrapText="1"/>
    </xf>
    <xf numFmtId="49" fontId="3" fillId="0" borderId="3" xfId="19" applyNumberFormat="1" applyFont="1" applyFill="1" applyBorder="1" applyAlignment="1">
      <alignment vertical="center" wrapText="1"/>
    </xf>
    <xf numFmtId="0" fontId="3" fillId="0" borderId="14" xfId="19" applyFont="1" applyBorder="1" applyAlignment="1">
      <alignment horizontal="center" vertical="center" wrapText="1"/>
    </xf>
    <xf numFmtId="49" fontId="3" fillId="3" borderId="5" xfId="19" applyNumberFormat="1" applyFont="1" applyFill="1" applyBorder="1" applyAlignment="1">
      <alignment vertical="center" wrapText="1"/>
    </xf>
    <xf numFmtId="49" fontId="3" fillId="3" borderId="7" xfId="19" applyNumberFormat="1" applyFont="1" applyFill="1" applyBorder="1" applyAlignment="1">
      <alignment vertical="center" wrapText="1"/>
    </xf>
    <xf numFmtId="49" fontId="3" fillId="3" borderId="5" xfId="19" applyNumberFormat="1" applyFont="1" applyFill="1" applyBorder="1" applyAlignment="1">
      <alignment horizontal="left" vertical="center" wrapText="1"/>
    </xf>
    <xf numFmtId="49" fontId="3" fillId="3" borderId="7" xfId="19" applyNumberFormat="1" applyFont="1" applyFill="1" applyBorder="1" applyAlignment="1">
      <alignment horizontal="left" vertical="center" wrapText="1"/>
    </xf>
    <xf numFmtId="0" fontId="3" fillId="0" borderId="9" xfId="19" applyFont="1" applyFill="1" applyBorder="1" applyAlignment="1">
      <alignment horizontal="center" vertical="center" wrapText="1"/>
    </xf>
    <xf numFmtId="0" fontId="3" fillId="0" borderId="3" xfId="19" applyFont="1" applyBorder="1" applyAlignment="1">
      <alignment horizontal="center" wrapText="1"/>
    </xf>
    <xf numFmtId="0" fontId="3" fillId="0" borderId="9" xfId="19" applyFont="1" applyBorder="1" applyAlignment="1">
      <alignment horizontal="center" wrapText="1"/>
    </xf>
    <xf numFmtId="0" fontId="3" fillId="0" borderId="4" xfId="19" applyFont="1" applyFill="1" applyBorder="1" applyAlignment="1">
      <alignment horizontal="left" vertical="center" wrapText="1"/>
    </xf>
    <xf numFmtId="0" fontId="3" fillId="0" borderId="3" xfId="19" applyFont="1" applyFill="1" applyBorder="1" applyAlignment="1">
      <alignment horizontal="left" vertical="center" wrapText="1"/>
    </xf>
    <xf numFmtId="0" fontId="3" fillId="0" borderId="9" xfId="19" applyFont="1" applyFill="1" applyBorder="1" applyAlignment="1">
      <alignment vertical="center" wrapText="1"/>
    </xf>
    <xf numFmtId="0" fontId="3" fillId="0" borderId="4" xfId="19" applyFont="1" applyFill="1" applyBorder="1" applyAlignment="1">
      <alignment vertical="center" wrapText="1"/>
    </xf>
    <xf numFmtId="49" fontId="3" fillId="3" borderId="14" xfId="19" applyNumberFormat="1" applyFont="1" applyFill="1" applyBorder="1" applyAlignment="1">
      <alignment vertical="center" wrapText="1"/>
    </xf>
    <xf numFmtId="49" fontId="3" fillId="3" borderId="6" xfId="19" applyNumberFormat="1" applyFont="1" applyFill="1" applyBorder="1" applyAlignment="1">
      <alignment vertical="center" wrapText="1"/>
    </xf>
    <xf numFmtId="0" fontId="3" fillId="0" borderId="5" xfId="19" applyFont="1" applyBorder="1" applyAlignment="1">
      <alignment vertical="center" wrapText="1"/>
    </xf>
    <xf numFmtId="0" fontId="3" fillId="0" borderId="6" xfId="19" applyFont="1" applyBorder="1" applyAlignment="1">
      <alignment vertical="center" wrapText="1"/>
    </xf>
    <xf numFmtId="49" fontId="3" fillId="3" borderId="1" xfId="19" applyNumberFormat="1" applyFont="1" applyFill="1" applyBorder="1" applyAlignment="1">
      <alignment vertical="center" wrapText="1"/>
    </xf>
    <xf numFmtId="49" fontId="3" fillId="3" borderId="8" xfId="19" applyNumberFormat="1" applyFont="1" applyFill="1" applyBorder="1" applyAlignment="1">
      <alignment vertical="center" wrapText="1"/>
    </xf>
    <xf numFmtId="0" fontId="3" fillId="0" borderId="7" xfId="19" applyFont="1" applyBorder="1" applyAlignment="1">
      <alignment vertical="center" wrapText="1"/>
    </xf>
    <xf numFmtId="0" fontId="3" fillId="0" borderId="8" xfId="19" applyFont="1" applyBorder="1" applyAlignment="1">
      <alignment vertical="center" wrapText="1"/>
    </xf>
    <xf numFmtId="49" fontId="3" fillId="3" borderId="14" xfId="19" applyNumberFormat="1" applyFont="1" applyFill="1" applyBorder="1" applyAlignment="1">
      <alignment horizontal="left" vertical="center" wrapText="1"/>
    </xf>
    <xf numFmtId="49" fontId="3" fillId="3" borderId="6" xfId="19" applyNumberFormat="1" applyFont="1" applyFill="1" applyBorder="1" applyAlignment="1">
      <alignment horizontal="left" vertical="center" wrapText="1"/>
    </xf>
    <xf numFmtId="49" fontId="3" fillId="0" borderId="5" xfId="19" applyNumberFormat="1" applyFont="1" applyFill="1" applyBorder="1" applyAlignment="1">
      <alignment horizontal="left" vertical="center" wrapText="1"/>
    </xf>
    <xf numFmtId="49" fontId="3" fillId="0" borderId="14" xfId="19" applyNumberFormat="1" applyFont="1" applyFill="1" applyBorder="1" applyAlignment="1">
      <alignment horizontal="left" vertical="center" wrapText="1"/>
    </xf>
    <xf numFmtId="49" fontId="3" fillId="3" borderId="1" xfId="19" applyNumberFormat="1" applyFont="1" applyFill="1" applyBorder="1" applyAlignment="1">
      <alignment horizontal="left" vertical="center" wrapText="1"/>
    </xf>
    <xf numFmtId="49" fontId="3" fillId="3" borderId="8" xfId="19" applyNumberFormat="1" applyFont="1" applyFill="1" applyBorder="1" applyAlignment="1">
      <alignment horizontal="left" vertical="center" wrapText="1"/>
    </xf>
    <xf numFmtId="49" fontId="3" fillId="0" borderId="7" xfId="19" applyNumberFormat="1" applyFont="1" applyFill="1" applyBorder="1" applyAlignment="1">
      <alignment horizontal="left" vertical="center" wrapText="1"/>
    </xf>
    <xf numFmtId="49" fontId="3" fillId="0" borderId="1" xfId="19" applyNumberFormat="1" applyFont="1" applyFill="1" applyBorder="1" applyAlignment="1">
      <alignment horizontal="left" vertical="center" wrapText="1"/>
    </xf>
    <xf numFmtId="0" fontId="3" fillId="0" borderId="4" xfId="19" applyFont="1" applyBorder="1" applyAlignment="1">
      <alignment horizontal="center" wrapText="1"/>
    </xf>
    <xf numFmtId="49" fontId="8" fillId="3" borderId="5" xfId="19" applyNumberFormat="1" applyFont="1" applyFill="1" applyBorder="1" applyAlignment="1">
      <alignment horizontal="center" vertical="center"/>
    </xf>
    <xf numFmtId="49" fontId="8" fillId="3" borderId="14" xfId="19" applyNumberFormat="1" applyFont="1" applyFill="1" applyBorder="1" applyAlignment="1">
      <alignment horizontal="center" vertical="center"/>
    </xf>
    <xf numFmtId="49" fontId="8" fillId="3" borderId="6" xfId="19" applyNumberFormat="1" applyFont="1" applyFill="1" applyBorder="1" applyAlignment="1">
      <alignment horizontal="center" vertical="center"/>
    </xf>
    <xf numFmtId="49" fontId="3" fillId="3" borderId="5" xfId="19" applyNumberFormat="1" applyFont="1" applyFill="1" applyBorder="1" applyAlignment="1">
      <alignment horizontal="center" vertical="center" wrapText="1"/>
    </xf>
    <xf numFmtId="0" fontId="8" fillId="0" borderId="10" xfId="19" applyFont="1" applyBorder="1" applyAlignment="1">
      <alignment horizontal="center" vertical="center"/>
    </xf>
    <xf numFmtId="0" fontId="8" fillId="0" borderId="0" xfId="19" applyFont="1" applyBorder="1" applyAlignment="1">
      <alignment horizontal="center" vertical="center"/>
    </xf>
    <xf numFmtId="0" fontId="8" fillId="0" borderId="11" xfId="19" applyFont="1" applyBorder="1" applyAlignment="1">
      <alignment horizontal="center" vertical="center"/>
    </xf>
    <xf numFmtId="0" fontId="3" fillId="0" borderId="10" xfId="19" applyFont="1" applyBorder="1" applyAlignment="1">
      <alignment vertical="center" wrapText="1"/>
    </xf>
    <xf numFmtId="0" fontId="8" fillId="0" borderId="7" xfId="19" applyFont="1" applyBorder="1" applyAlignment="1">
      <alignment horizontal="center" vertical="center"/>
    </xf>
    <xf numFmtId="0" fontId="8" fillId="0" borderId="1" xfId="19" applyFont="1" applyBorder="1" applyAlignment="1">
      <alignment horizontal="center" vertical="center"/>
    </xf>
    <xf numFmtId="0" fontId="8" fillId="0" borderId="8" xfId="19" applyFont="1" applyBorder="1" applyAlignment="1">
      <alignment horizontal="center" vertical="center"/>
    </xf>
    <xf numFmtId="49" fontId="3" fillId="3" borderId="14" xfId="19" applyNumberFormat="1" applyFont="1" applyFill="1" applyBorder="1" applyAlignment="1">
      <alignment horizontal="center" vertical="center" wrapText="1"/>
    </xf>
    <xf numFmtId="49" fontId="3" fillId="3" borderId="6" xfId="19" applyNumberFormat="1" applyFont="1" applyFill="1" applyBorder="1" applyAlignment="1">
      <alignment horizontal="center" vertical="center" wrapText="1"/>
    </xf>
    <xf numFmtId="57" fontId="3" fillId="0" borderId="0" xfId="19" applyNumberFormat="1" applyFont="1" applyBorder="1" applyAlignment="1">
      <alignment vertical="center" wrapText="1"/>
    </xf>
    <xf numFmtId="0" fontId="3" fillId="0" borderId="11" xfId="19" applyFont="1" applyBorder="1" applyAlignment="1">
      <alignment vertical="center" wrapText="1"/>
    </xf>
    <xf numFmtId="57" fontId="3" fillId="0" borderId="10" xfId="19" applyNumberFormat="1" applyFont="1" applyBorder="1" applyAlignment="1">
      <alignment horizontal="center" vertical="center" wrapText="1"/>
    </xf>
    <xf numFmtId="57" fontId="3" fillId="0" borderId="0" xfId="19" applyNumberFormat="1" applyFont="1" applyBorder="1" applyAlignment="1">
      <alignment horizontal="center" vertical="center" wrapText="1"/>
    </xf>
    <xf numFmtId="57" fontId="3" fillId="0" borderId="11" xfId="19" applyNumberFormat="1" applyFont="1" applyBorder="1" applyAlignment="1">
      <alignment horizontal="center" vertical="center" wrapText="1"/>
    </xf>
    <xf numFmtId="57" fontId="3" fillId="0" borderId="1" xfId="19" applyNumberFormat="1" applyFont="1" applyBorder="1" applyAlignment="1">
      <alignment vertical="center" wrapText="1"/>
    </xf>
    <xf numFmtId="0" fontId="3" fillId="0" borderId="3" xfId="19" applyFont="1" applyFill="1" applyBorder="1" applyAlignment="1">
      <alignment horizontal="left" vertical="top" wrapText="1"/>
    </xf>
    <xf numFmtId="0" fontId="3" fillId="0" borderId="4" xfId="19" applyFont="1" applyFill="1" applyBorder="1" applyAlignment="1">
      <alignment horizontal="left" vertical="top" wrapText="1"/>
    </xf>
    <xf numFmtId="9" fontId="3" fillId="0" borderId="5" xfId="19" applyNumberFormat="1" applyFont="1" applyBorder="1" applyAlignment="1">
      <alignment horizontal="left" vertical="center" wrapText="1"/>
    </xf>
    <xf numFmtId="0" fontId="3" fillId="0" borderId="6" xfId="19" applyFont="1" applyBorder="1" applyAlignment="1">
      <alignment horizontal="left" vertical="center" wrapText="1"/>
    </xf>
    <xf numFmtId="0" fontId="3" fillId="0" borderId="7" xfId="19" applyFont="1" applyBorder="1" applyAlignment="1">
      <alignment horizontal="left" vertical="center" wrapText="1"/>
    </xf>
    <xf numFmtId="0" fontId="3" fillId="0" borderId="8" xfId="19" applyFont="1" applyBorder="1" applyAlignment="1">
      <alignment horizontal="left" vertical="center" wrapText="1"/>
    </xf>
    <xf numFmtId="0" fontId="9" fillId="0" borderId="0" xfId="19" applyFont="1" applyBorder="1" applyAlignment="1">
      <alignment horizontal="center" vertical="center"/>
    </xf>
    <xf numFmtId="0" fontId="10" fillId="0" borderId="0" xfId="19" applyFont="1" applyBorder="1" applyAlignment="1">
      <alignment horizontal="center" vertical="center"/>
    </xf>
    <xf numFmtId="4" fontId="3" fillId="0" borderId="2" xfId="19" applyNumberFormat="1" applyFont="1" applyFill="1" applyBorder="1" applyAlignment="1">
      <alignment vertical="center"/>
    </xf>
    <xf numFmtId="4" fontId="3" fillId="0" borderId="2" xfId="19" applyNumberFormat="1" applyFont="1" applyFill="1" applyBorder="1" applyAlignment="1">
      <alignment horizontal="center" vertical="center"/>
    </xf>
    <xf numFmtId="0" fontId="3" fillId="0" borderId="2" xfId="19" applyFont="1" applyFill="1" applyBorder="1" applyAlignment="1">
      <alignment horizontal="center" vertical="center"/>
    </xf>
    <xf numFmtId="0" fontId="3" fillId="0" borderId="3" xfId="19" applyFont="1" applyBorder="1" applyAlignment="1">
      <alignment horizontal="left" vertical="center" wrapText="1"/>
    </xf>
    <xf numFmtId="0" fontId="3" fillId="0" borderId="9" xfId="19" applyFont="1" applyBorder="1" applyAlignment="1">
      <alignment horizontal="left" vertical="center" wrapText="1"/>
    </xf>
    <xf numFmtId="0" fontId="3" fillId="0" borderId="4" xfId="19" applyFont="1" applyBorder="1" applyAlignment="1">
      <alignment horizontal="left" vertical="center" wrapText="1"/>
    </xf>
    <xf numFmtId="9" fontId="3" fillId="0" borderId="2" xfId="19" applyNumberFormat="1" applyFont="1" applyFill="1" applyBorder="1" applyAlignment="1">
      <alignment horizontal="center" vertical="center" wrapText="1"/>
    </xf>
    <xf numFmtId="0" fontId="11" fillId="0" borderId="0" xfId="60" applyNumberFormat="1" applyFont="1" applyFill="1" applyAlignment="1" applyProtection="1">
      <alignment horizontal="center" vertical="center" wrapText="1"/>
    </xf>
    <xf numFmtId="0" fontId="12" fillId="0" borderId="0" xfId="60" applyNumberFormat="1" applyFont="1" applyFill="1" applyAlignment="1" applyProtection="1">
      <alignment horizontal="centerContinuous" vertical="center"/>
    </xf>
    <xf numFmtId="0" fontId="11" fillId="0" borderId="0" xfId="60" applyNumberFormat="1" applyFont="1" applyFill="1" applyAlignment="1" applyProtection="1">
      <alignment horizontal="left" vertical="center"/>
    </xf>
    <xf numFmtId="0" fontId="11" fillId="0" borderId="1" xfId="60" applyNumberFormat="1" applyFont="1" applyFill="1" applyBorder="1" applyAlignment="1" applyProtection="1">
      <alignment horizontal="left" vertical="center"/>
    </xf>
    <xf numFmtId="0" fontId="11" fillId="0" borderId="2" xfId="60" applyNumberFormat="1" applyFont="1" applyFill="1" applyBorder="1" applyAlignment="1" applyProtection="1">
      <alignment horizontal="center" vertical="center" wrapText="1"/>
    </xf>
    <xf numFmtId="0" fontId="11" fillId="0" borderId="15" xfId="60" applyNumberFormat="1" applyFont="1" applyFill="1" applyBorder="1" applyAlignment="1" applyProtection="1">
      <alignment horizontal="center" vertical="center"/>
    </xf>
    <xf numFmtId="0" fontId="11" fillId="0" borderId="15" xfId="60" applyNumberFormat="1" applyFont="1" applyFill="1" applyBorder="1" applyAlignment="1" applyProtection="1">
      <alignment horizontal="center" vertical="center" wrapText="1"/>
    </xf>
    <xf numFmtId="0" fontId="11" fillId="0" borderId="7" xfId="60" applyNumberFormat="1" applyFont="1" applyFill="1" applyBorder="1" applyAlignment="1" applyProtection="1">
      <alignment horizontal="center" vertical="center" wrapText="1"/>
    </xf>
    <xf numFmtId="178" fontId="11" fillId="0" borderId="7" xfId="60" applyNumberFormat="1" applyFont="1" applyFill="1" applyBorder="1" applyAlignment="1" applyProtection="1">
      <alignment horizontal="center" vertical="center" wrapText="1"/>
    </xf>
    <xf numFmtId="0" fontId="11" fillId="0" borderId="2" xfId="60" applyNumberFormat="1" applyFont="1" applyFill="1" applyBorder="1" applyAlignment="1" applyProtection="1">
      <alignment horizontal="center" vertical="center"/>
    </xf>
    <xf numFmtId="0" fontId="11" fillId="0" borderId="3" xfId="60" applyNumberFormat="1" applyFont="1" applyFill="1" applyBorder="1" applyAlignment="1" applyProtection="1">
      <alignment horizontal="center" vertical="center" wrapText="1"/>
    </xf>
    <xf numFmtId="178" fontId="11" fillId="0" borderId="3" xfId="60" applyNumberFormat="1" applyFont="1" applyFill="1" applyBorder="1" applyAlignment="1" applyProtection="1">
      <alignment horizontal="center" vertical="center" wrapText="1"/>
    </xf>
    <xf numFmtId="49" fontId="11" fillId="0" borderId="2" xfId="60" applyNumberFormat="1" applyFont="1" applyFill="1" applyBorder="1" applyAlignment="1" applyProtection="1">
      <alignment horizontal="center" vertical="center" wrapText="1"/>
    </xf>
    <xf numFmtId="179" fontId="11" fillId="0" borderId="2" xfId="60" applyNumberFormat="1" applyFont="1" applyFill="1" applyBorder="1" applyAlignment="1" applyProtection="1">
      <alignment horizontal="center" vertical="center" wrapText="1"/>
    </xf>
    <xf numFmtId="0" fontId="0" fillId="0" borderId="0" xfId="60"/>
    <xf numFmtId="0" fontId="13" fillId="0" borderId="0" xfId="60" applyNumberFormat="1" applyFont="1" applyFill="1" applyProtection="1"/>
    <xf numFmtId="0" fontId="11" fillId="0" borderId="0" xfId="60" applyNumberFormat="1" applyFont="1" applyFill="1" applyAlignment="1" applyProtection="1">
      <alignment horizontal="right" vertical="center"/>
    </xf>
    <xf numFmtId="0" fontId="11" fillId="0" borderId="0" xfId="60" applyNumberFormat="1" applyFont="1" applyFill="1" applyAlignment="1" applyProtection="1">
      <alignment horizontal="right"/>
    </xf>
    <xf numFmtId="0" fontId="13" fillId="0" borderId="0" xfId="60" applyNumberFormat="1" applyFont="1" applyFill="1" applyAlignment="1" applyProtection="1">
      <alignment horizontal="center" vertical="center" wrapText="1"/>
    </xf>
    <xf numFmtId="0" fontId="14" fillId="0" borderId="0" xfId="58" applyFont="1" applyAlignment="1">
      <alignment horizontal="center"/>
    </xf>
    <xf numFmtId="0" fontId="0" fillId="0" borderId="0" xfId="58"/>
    <xf numFmtId="0" fontId="0" fillId="0" borderId="3" xfId="58" applyBorder="1" applyAlignment="1">
      <alignment horizontal="center" vertical="center"/>
    </xf>
    <xf numFmtId="0" fontId="0" fillId="0" borderId="9" xfId="58" applyBorder="1" applyAlignment="1">
      <alignment horizontal="center" vertical="center"/>
    </xf>
    <xf numFmtId="0" fontId="0" fillId="0" borderId="4" xfId="58" applyBorder="1" applyAlignment="1">
      <alignment horizontal="center" vertical="center"/>
    </xf>
    <xf numFmtId="0" fontId="0" fillId="0" borderId="12" xfId="58" applyBorder="1" applyAlignment="1">
      <alignment horizontal="center" vertical="center"/>
    </xf>
    <xf numFmtId="0" fontId="0" fillId="0" borderId="2" xfId="58" applyBorder="1" applyAlignment="1">
      <alignment horizontal="center" vertical="center"/>
    </xf>
    <xf numFmtId="0" fontId="0" fillId="0" borderId="15" xfId="58" applyBorder="1" applyAlignment="1">
      <alignment horizontal="center" vertical="center"/>
    </xf>
    <xf numFmtId="0" fontId="0" fillId="0" borderId="2" xfId="58" applyBorder="1" applyAlignment="1">
      <alignment horizontal="center" vertical="center" wrapText="1"/>
    </xf>
    <xf numFmtId="0" fontId="0" fillId="0" borderId="2" xfId="58" applyNumberFormat="1" applyFill="1" applyBorder="1"/>
    <xf numFmtId="3" fontId="0" fillId="0" borderId="2" xfId="58" applyNumberFormat="1" applyFill="1" applyBorder="1" applyAlignment="1">
      <alignment horizontal="center" wrapText="1"/>
    </xf>
    <xf numFmtId="3" fontId="0" fillId="0" borderId="2" xfId="58" applyNumberFormat="1" applyFill="1" applyBorder="1" applyAlignment="1">
      <alignment wrapText="1"/>
    </xf>
    <xf numFmtId="0" fontId="0" fillId="0" borderId="3" xfId="58" applyBorder="1" applyAlignment="1">
      <alignment horizontal="center"/>
    </xf>
    <xf numFmtId="0" fontId="0" fillId="0" borderId="9" xfId="58" applyBorder="1" applyAlignment="1">
      <alignment horizontal="center"/>
    </xf>
    <xf numFmtId="0" fontId="0" fillId="0" borderId="2" xfId="58" applyBorder="1" applyAlignment="1">
      <alignment horizontal="right" vertical="center" wrapText="1"/>
    </xf>
    <xf numFmtId="0" fontId="11" fillId="0" borderId="0" xfId="58" applyNumberFormat="1" applyFont="1" applyFill="1" applyAlignment="1" applyProtection="1">
      <alignment horizontal="right" vertical="center"/>
    </xf>
    <xf numFmtId="0" fontId="0" fillId="0" borderId="4" xfId="58" applyBorder="1" applyAlignment="1">
      <alignment horizontal="center"/>
    </xf>
    <xf numFmtId="0" fontId="0" fillId="0" borderId="12" xfId="58" applyBorder="1" applyAlignment="1">
      <alignment horizontal="center" vertical="center" wrapText="1"/>
    </xf>
    <xf numFmtId="0" fontId="0" fillId="0" borderId="2" xfId="58" applyBorder="1" applyAlignment="1">
      <alignment horizontal="right" vertical="center"/>
    </xf>
    <xf numFmtId="0" fontId="0" fillId="0" borderId="15" xfId="58" applyBorder="1" applyAlignment="1">
      <alignment horizontal="center" vertical="center" wrapText="1"/>
    </xf>
    <xf numFmtId="0" fontId="11"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11" fillId="0" borderId="0" xfId="0" applyNumberFormat="1" applyFont="1" applyFill="1" applyAlignment="1" applyProtection="1">
      <alignment horizontal="left" vertical="center"/>
    </xf>
    <xf numFmtId="0" fontId="11" fillId="0" borderId="1" xfId="0" applyNumberFormat="1" applyFont="1" applyFill="1" applyBorder="1" applyAlignment="1" applyProtection="1">
      <alignment horizontal="left" vertical="center"/>
    </xf>
    <xf numFmtId="0" fontId="11" fillId="0" borderId="2" xfId="0" applyNumberFormat="1" applyFont="1" applyFill="1" applyBorder="1" applyAlignment="1" applyProtection="1">
      <alignment horizontal="center" vertical="center" wrapText="1"/>
    </xf>
    <xf numFmtId="0" fontId="11" fillId="0" borderId="15"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0" fontId="11" fillId="0" borderId="7" xfId="0" applyNumberFormat="1" applyFont="1" applyFill="1" applyBorder="1" applyAlignment="1" applyProtection="1">
      <alignment horizontal="center" vertical="center" wrapText="1"/>
    </xf>
    <xf numFmtId="178" fontId="11" fillId="0" borderId="7"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xf>
    <xf numFmtId="0" fontId="11" fillId="0" borderId="3" xfId="0" applyNumberFormat="1" applyFont="1" applyFill="1" applyBorder="1" applyAlignment="1" applyProtection="1">
      <alignment horizontal="center" vertical="center" wrapText="1"/>
    </xf>
    <xf numFmtId="178" fontId="11" fillId="0" borderId="3" xfId="0" applyNumberFormat="1" applyFont="1" applyFill="1" applyBorder="1" applyAlignment="1" applyProtection="1">
      <alignment horizontal="center" vertical="center" wrapText="1"/>
    </xf>
    <xf numFmtId="179" fontId="11" fillId="2" borderId="2" xfId="0" applyNumberFormat="1" applyFont="1" applyFill="1" applyBorder="1" applyAlignment="1" applyProtection="1">
      <alignment horizontal="center" vertical="center" wrapText="1"/>
    </xf>
    <xf numFmtId="0" fontId="11" fillId="2" borderId="2" xfId="0" applyNumberFormat="1" applyFont="1" applyFill="1" applyBorder="1" applyAlignment="1" applyProtection="1">
      <alignment horizontal="center" vertical="center" wrapText="1"/>
    </xf>
    <xf numFmtId="49" fontId="11" fillId="2" borderId="2" xfId="0" applyNumberFormat="1" applyFont="1" applyFill="1" applyBorder="1" applyAlignment="1" applyProtection="1">
      <alignment horizontal="center" vertical="center" wrapText="1"/>
    </xf>
    <xf numFmtId="0" fontId="11" fillId="0" borderId="0" xfId="0" applyNumberFormat="1" applyFont="1" applyFill="1" applyAlignment="1" applyProtection="1">
      <alignment horizontal="right" vertical="center"/>
    </xf>
    <xf numFmtId="0" fontId="11" fillId="0" borderId="0" xfId="0" applyNumberFormat="1" applyFont="1" applyFill="1" applyAlignment="1" applyProtection="1">
      <alignment horizontal="right"/>
    </xf>
    <xf numFmtId="0" fontId="13" fillId="0" borderId="0" xfId="0" applyNumberFormat="1" applyFont="1" applyFill="1" applyProtection="1"/>
    <xf numFmtId="0" fontId="13" fillId="0" borderId="0" xfId="0" applyNumberFormat="1" applyFont="1" applyFill="1" applyAlignment="1" applyProtection="1">
      <alignment horizontal="center" vertical="center" wrapText="1"/>
    </xf>
    <xf numFmtId="0" fontId="13" fillId="2" borderId="0" xfId="0" applyNumberFormat="1" applyFont="1" applyFill="1" applyProtection="1"/>
    <xf numFmtId="0" fontId="14" fillId="0" borderId="0" xfId="0" applyFont="1" applyAlignment="1">
      <alignment horizontal="center"/>
    </xf>
    <xf numFmtId="0" fontId="0" fillId="0" borderId="3" xfId="0" applyBorder="1" applyAlignment="1">
      <alignment horizontal="center" vertical="center"/>
    </xf>
    <xf numFmtId="0" fontId="0" fillId="0" borderId="9"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13" fillId="0" borderId="2" xfId="0" applyNumberFormat="1" applyFont="1" applyFill="1" applyBorder="1"/>
    <xf numFmtId="3" fontId="13" fillId="0" borderId="2" xfId="0" applyNumberFormat="1" applyFont="1" applyFill="1" applyBorder="1"/>
    <xf numFmtId="0" fontId="13" fillId="2" borderId="2" xfId="0" applyNumberFormat="1" applyFont="1" applyFill="1" applyBorder="1"/>
    <xf numFmtId="3" fontId="13" fillId="2" borderId="2" xfId="0" applyNumberFormat="1" applyFont="1" applyFill="1" applyBorder="1"/>
    <xf numFmtId="0" fontId="0" fillId="0" borderId="3" xfId="0" applyBorder="1" applyAlignment="1">
      <alignment horizontal="center"/>
    </xf>
    <xf numFmtId="0" fontId="0" fillId="0" borderId="9"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49" fontId="11" fillId="0" borderId="2" xfId="0" applyNumberFormat="1" applyFont="1" applyFill="1" applyBorder="1" applyAlignment="1" applyProtection="1">
      <alignment horizontal="center" vertical="center" wrapText="1"/>
    </xf>
    <xf numFmtId="180" fontId="11" fillId="0" borderId="2" xfId="0" applyNumberFormat="1" applyFont="1" applyFill="1" applyBorder="1" applyAlignment="1" applyProtection="1">
      <alignment horizontal="center" vertical="center" wrapText="1"/>
    </xf>
    <xf numFmtId="49" fontId="13" fillId="0" borderId="0" xfId="0" applyNumberFormat="1" applyFont="1" applyFill="1" applyProtection="1"/>
    <xf numFmtId="0" fontId="11" fillId="0" borderId="0" xfId="57" applyNumberFormat="1" applyFont="1" applyFill="1" applyAlignment="1" applyProtection="1">
      <alignment horizontal="center" vertical="center" wrapText="1"/>
    </xf>
    <xf numFmtId="0" fontId="12" fillId="0" borderId="0" xfId="57" applyNumberFormat="1" applyFont="1" applyFill="1" applyAlignment="1" applyProtection="1">
      <alignment horizontal="centerContinuous" vertical="center"/>
    </xf>
    <xf numFmtId="0" fontId="11" fillId="0" borderId="0" xfId="57" applyNumberFormat="1" applyFont="1" applyFill="1" applyAlignment="1" applyProtection="1">
      <alignment horizontal="left" vertical="center"/>
    </xf>
    <xf numFmtId="0" fontId="11" fillId="0" borderId="1" xfId="57" applyNumberFormat="1" applyFont="1" applyFill="1" applyBorder="1" applyAlignment="1" applyProtection="1">
      <alignment horizontal="left" vertical="center"/>
    </xf>
    <xf numFmtId="0" fontId="11" fillId="0" borderId="2" xfId="57" applyNumberFormat="1" applyFont="1" applyFill="1" applyBorder="1" applyAlignment="1" applyProtection="1">
      <alignment horizontal="center" vertical="center" wrapText="1"/>
    </xf>
    <xf numFmtId="0" fontId="11" fillId="0" borderId="15" xfId="57" applyNumberFormat="1" applyFont="1" applyFill="1" applyBorder="1" applyAlignment="1" applyProtection="1">
      <alignment horizontal="center" vertical="center"/>
    </xf>
    <xf numFmtId="0" fontId="11" fillId="0" borderId="15" xfId="57" applyNumberFormat="1" applyFont="1" applyFill="1" applyBorder="1" applyAlignment="1" applyProtection="1">
      <alignment horizontal="center" vertical="center" wrapText="1"/>
    </xf>
    <xf numFmtId="0" fontId="11" fillId="0" borderId="7" xfId="57" applyNumberFormat="1" applyFont="1" applyFill="1" applyBorder="1" applyAlignment="1" applyProtection="1">
      <alignment horizontal="center" vertical="center" wrapText="1"/>
    </xf>
    <xf numFmtId="178" fontId="11" fillId="0" borderId="7" xfId="57" applyNumberFormat="1" applyFont="1" applyFill="1" applyBorder="1" applyAlignment="1" applyProtection="1">
      <alignment horizontal="center" vertical="center" wrapText="1"/>
    </xf>
    <xf numFmtId="0" fontId="11" fillId="0" borderId="2" xfId="57" applyNumberFormat="1" applyFont="1" applyFill="1" applyBorder="1" applyAlignment="1" applyProtection="1">
      <alignment horizontal="center" vertical="center"/>
    </xf>
    <xf numFmtId="0" fontId="11" fillId="0" borderId="3" xfId="57" applyNumberFormat="1" applyFont="1" applyFill="1" applyBorder="1" applyAlignment="1" applyProtection="1">
      <alignment horizontal="center" vertical="center" wrapText="1"/>
    </xf>
    <xf numFmtId="178" fontId="11" fillId="0" borderId="3" xfId="57" applyNumberFormat="1" applyFont="1" applyFill="1" applyBorder="1" applyAlignment="1" applyProtection="1">
      <alignment horizontal="center" vertical="center" wrapText="1"/>
    </xf>
    <xf numFmtId="49" fontId="11" fillId="0" borderId="2" xfId="57" applyNumberFormat="1" applyFont="1" applyFill="1" applyBorder="1" applyAlignment="1" applyProtection="1">
      <alignment horizontal="center" vertical="center" wrapText="1"/>
    </xf>
    <xf numFmtId="180" fontId="11" fillId="0" borderId="2" xfId="57" applyNumberFormat="1" applyFont="1" applyFill="1" applyBorder="1" applyAlignment="1" applyProtection="1">
      <alignment horizontal="center" vertical="center" wrapText="1"/>
    </xf>
    <xf numFmtId="0" fontId="0" fillId="0" borderId="0" xfId="57"/>
    <xf numFmtId="0" fontId="13" fillId="0" borderId="0" xfId="57" applyNumberFormat="1" applyFont="1" applyFill="1" applyProtection="1"/>
    <xf numFmtId="0" fontId="11" fillId="0" borderId="0" xfId="57" applyNumberFormat="1" applyFont="1" applyFill="1" applyAlignment="1" applyProtection="1">
      <alignment horizontal="right" vertical="center"/>
    </xf>
    <xf numFmtId="0" fontId="11" fillId="0" borderId="0" xfId="57" applyNumberFormat="1" applyFont="1" applyFill="1" applyAlignment="1" applyProtection="1">
      <alignment horizontal="right"/>
    </xf>
    <xf numFmtId="0" fontId="13" fillId="0" borderId="0" xfId="57" applyNumberFormat="1" applyFont="1" applyFill="1" applyAlignment="1" applyProtection="1">
      <alignment horizontal="center" vertical="center" wrapText="1"/>
    </xf>
    <xf numFmtId="181" fontId="11" fillId="0" borderId="0" xfId="0" applyNumberFormat="1" applyFont="1" applyFill="1" applyAlignment="1" applyProtection="1">
      <alignment horizontal="center" vertical="center" wrapText="1"/>
    </xf>
    <xf numFmtId="49" fontId="11" fillId="0" borderId="0" xfId="0" applyNumberFormat="1" applyFont="1" applyFill="1" applyAlignment="1" applyProtection="1">
      <alignment horizontal="center" vertical="center" wrapText="1"/>
    </xf>
    <xf numFmtId="182" fontId="11" fillId="4" borderId="0" xfId="0" applyNumberFormat="1" applyFont="1" applyFill="1" applyAlignment="1" applyProtection="1">
      <alignment horizontal="left" vertical="center"/>
    </xf>
    <xf numFmtId="182" fontId="11" fillId="4" borderId="1" xfId="0" applyNumberFormat="1" applyFont="1" applyFill="1" applyBorder="1" applyAlignment="1" applyProtection="1">
      <alignment horizontal="left" vertical="center"/>
    </xf>
    <xf numFmtId="0" fontId="11" fillId="0" borderId="0" xfId="0" applyNumberFormat="1" applyFont="1" applyFill="1" applyAlignment="1" applyProtection="1">
      <alignment horizontal="center" vertical="center"/>
    </xf>
    <xf numFmtId="0" fontId="11" fillId="4" borderId="15" xfId="0" applyNumberFormat="1" applyFont="1" applyFill="1" applyBorder="1" applyAlignment="1" applyProtection="1">
      <alignment horizontal="center" vertical="center"/>
    </xf>
    <xf numFmtId="0" fontId="11" fillId="4" borderId="15" xfId="0" applyNumberFormat="1" applyFont="1" applyFill="1" applyBorder="1" applyAlignment="1" applyProtection="1">
      <alignment horizontal="center" vertical="center" wrapText="1"/>
    </xf>
    <xf numFmtId="0" fontId="11" fillId="4" borderId="2" xfId="0" applyNumberFormat="1" applyFont="1" applyFill="1" applyBorder="1" applyAlignment="1" applyProtection="1">
      <alignment horizontal="center" vertical="center" wrapText="1"/>
    </xf>
    <xf numFmtId="0" fontId="11" fillId="4" borderId="2" xfId="0" applyNumberFormat="1" applyFont="1" applyFill="1" applyBorder="1" applyAlignment="1" applyProtection="1">
      <alignment horizontal="center" vertical="center"/>
    </xf>
    <xf numFmtId="49"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wrapText="1"/>
    </xf>
    <xf numFmtId="178" fontId="11" fillId="0" borderId="0" xfId="0" applyNumberFormat="1" applyFont="1" applyFill="1" applyAlignment="1" applyProtection="1">
      <alignment horizontal="right" vertical="center" wrapText="1"/>
    </xf>
    <xf numFmtId="0" fontId="11" fillId="0" borderId="1" xfId="0" applyNumberFormat="1" applyFont="1" applyFill="1" applyBorder="1" applyAlignment="1" applyProtection="1">
      <alignment horizontal="right"/>
    </xf>
    <xf numFmtId="178" fontId="11" fillId="0" borderId="0" xfId="0" applyNumberFormat="1" applyFont="1" applyFill="1" applyAlignment="1" applyProtection="1">
      <alignment horizontal="center" vertical="center" wrapText="1"/>
    </xf>
    <xf numFmtId="178" fontId="12" fillId="0" borderId="0" xfId="0" applyNumberFormat="1" applyFont="1" applyFill="1" applyAlignment="1" applyProtection="1">
      <alignment horizontal="centerContinuous" vertical="center"/>
    </xf>
    <xf numFmtId="182" fontId="11" fillId="0" borderId="0" xfId="0" applyNumberFormat="1" applyFont="1" applyFill="1" applyAlignment="1" applyProtection="1">
      <alignment horizontal="left" vertical="center"/>
    </xf>
    <xf numFmtId="182" fontId="11" fillId="0" borderId="1" xfId="0" applyNumberFormat="1" applyFont="1" applyFill="1" applyBorder="1" applyAlignment="1" applyProtection="1">
      <alignment horizontal="left" vertical="center"/>
    </xf>
    <xf numFmtId="0" fontId="11" fillId="0" borderId="8" xfId="0" applyNumberFormat="1" applyFont="1" applyFill="1" applyBorder="1" applyAlignment="1" applyProtection="1">
      <alignment horizontal="center" vertical="center" wrapText="1"/>
    </xf>
    <xf numFmtId="0" fontId="11" fillId="0" borderId="7" xfId="0" applyNumberFormat="1" applyFont="1" applyFill="1" applyBorder="1" applyAlignment="1" applyProtection="1">
      <alignment horizontal="center" vertical="center"/>
    </xf>
    <xf numFmtId="0" fontId="11" fillId="0" borderId="4"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center" vertical="center"/>
    </xf>
    <xf numFmtId="178" fontId="11" fillId="0" borderId="0" xfId="0" applyNumberFormat="1" applyFont="1" applyFill="1" applyAlignment="1" applyProtection="1">
      <alignment horizontal="right" vertical="center"/>
    </xf>
    <xf numFmtId="178" fontId="11" fillId="0" borderId="1" xfId="0" applyNumberFormat="1" applyFont="1" applyFill="1" applyBorder="1" applyAlignment="1" applyProtection="1">
      <alignment horizontal="right"/>
    </xf>
    <xf numFmtId="178" fontId="11" fillId="0" borderId="2" xfId="0" applyNumberFormat="1" applyFont="1" applyFill="1" applyBorder="1" applyAlignment="1" applyProtection="1">
      <alignment horizontal="center" vertical="center"/>
    </xf>
    <xf numFmtId="178" fontId="11" fillId="0" borderId="2" xfId="0" applyNumberFormat="1" applyFont="1" applyFill="1" applyBorder="1" applyAlignment="1" applyProtection="1">
      <alignment horizontal="center" vertical="center" wrapText="1"/>
    </xf>
    <xf numFmtId="0" fontId="14" fillId="0" borderId="0" xfId="0" applyNumberFormat="1" applyFont="1" applyFill="1" applyAlignment="1" applyProtection="1">
      <alignment horizontal="center" vertical="center" wrapText="1"/>
    </xf>
    <xf numFmtId="182" fontId="11"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178" fontId="11"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11" fillId="0" borderId="2" xfId="0" applyNumberFormat="1" applyFont="1" applyFill="1" applyBorder="1" applyAlignment="1" applyProtection="1">
      <alignment horizontal="right" vertical="center" wrapText="1"/>
    </xf>
    <xf numFmtId="3" fontId="11"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3"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2" xfId="5"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49" fontId="15" fillId="0" borderId="0" xfId="11" applyNumberFormat="1" applyFont="1" applyFill="1" applyAlignment="1">
      <alignment horizontal="center" vertical="center" wrapText="1"/>
    </xf>
    <xf numFmtId="0" fontId="15" fillId="0" borderId="0" xfId="11" applyNumberFormat="1" applyFont="1" applyFill="1" applyAlignment="1">
      <alignment horizontal="center" vertical="center" wrapText="1"/>
    </xf>
    <xf numFmtId="183" fontId="15" fillId="0" borderId="0" xfId="11" applyNumberFormat="1" applyFont="1" applyFill="1" applyAlignment="1">
      <alignment horizontal="center" vertical="center"/>
    </xf>
    <xf numFmtId="183" fontId="15" fillId="0" borderId="0" xfId="11" applyNumberFormat="1" applyFont="1" applyFill="1" applyAlignment="1">
      <alignment horizontal="center" vertical="center" wrapText="1"/>
    </xf>
    <xf numFmtId="0" fontId="0" fillId="0" borderId="0" xfId="0" applyFill="1" applyAlignment="1">
      <alignment wrapText="1"/>
    </xf>
    <xf numFmtId="183" fontId="15" fillId="0" borderId="2" xfId="11" applyNumberFormat="1" applyFont="1" applyFill="1" applyBorder="1" applyAlignment="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183" fontId="0" fillId="0" borderId="0" xfId="11" applyNumberFormat="1" applyFont="1" applyFill="1" applyAlignment="1">
      <alignment horizontal="center" vertical="center"/>
    </xf>
    <xf numFmtId="0" fontId="0" fillId="0" borderId="2" xfId="5" applyNumberFormat="1" applyFont="1" applyFill="1" applyBorder="1" applyAlignment="1">
      <alignment horizontal="center" vertical="center" wrapText="1"/>
    </xf>
    <xf numFmtId="0" fontId="0" fillId="0" borderId="2" xfId="0" applyFill="1" applyBorder="1"/>
    <xf numFmtId="0" fontId="0" fillId="0" borderId="2" xfId="5" applyNumberFormat="1" applyFont="1" applyFill="1" applyBorder="1" applyAlignment="1">
      <alignment horizontal="center" vertical="center"/>
    </xf>
    <xf numFmtId="0" fontId="0" fillId="0" borderId="0" xfId="0" applyNumberFormat="1" applyFill="1" applyAlignment="1" applyProtection="1">
      <alignment horizontal="right" vertical="center"/>
    </xf>
    <xf numFmtId="178" fontId="15" fillId="0" borderId="0" xfId="5" applyNumberFormat="1" applyFont="1" applyFill="1" applyAlignment="1">
      <alignment horizontal="center" vertical="center"/>
    </xf>
    <xf numFmtId="0" fontId="15" fillId="0" borderId="0" xfId="11" applyNumberFormat="1" applyFont="1" applyFill="1" applyAlignment="1">
      <alignment horizontal="center" vertical="center"/>
    </xf>
    <xf numFmtId="0" fontId="0" fillId="0" borderId="4" xfId="5" applyNumberFormat="1" applyFont="1" applyFill="1" applyBorder="1" applyAlignment="1" applyProtection="1">
      <alignment horizontal="center" vertical="center" wrapText="1"/>
    </xf>
    <xf numFmtId="0" fontId="15" fillId="0" borderId="0" xfId="5" applyNumberFormat="1" applyFont="1" applyFill="1" applyAlignment="1">
      <alignment horizontal="center" vertical="center"/>
    </xf>
    <xf numFmtId="0" fontId="8" fillId="0" borderId="0" xfId="5" applyNumberFormat="1" applyFont="1" applyFill="1" applyAlignment="1">
      <alignment horizontal="left" vertical="top" wrapText="1"/>
    </xf>
    <xf numFmtId="0" fontId="15"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6" fillId="0" borderId="0" xfId="5" applyNumberFormat="1" applyFont="1" applyFill="1" applyAlignment="1" applyProtection="1">
      <alignment horizontal="center" vertical="center"/>
    </xf>
    <xf numFmtId="0" fontId="15" fillId="0" borderId="0" xfId="5" applyNumberFormat="1" applyFont="1" applyFill="1" applyAlignment="1">
      <alignment horizontal="left" vertical="center" wrapText="1"/>
    </xf>
    <xf numFmtId="0" fontId="15" fillId="0" borderId="2" xfId="5" applyNumberFormat="1" applyFont="1" applyFill="1" applyBorder="1" applyAlignment="1" applyProtection="1">
      <alignment horizontal="center" vertical="center" wrapText="1"/>
    </xf>
    <xf numFmtId="0" fontId="15" fillId="0" borderId="3" xfId="5" applyNumberFormat="1" applyFont="1" applyFill="1" applyBorder="1" applyAlignment="1" applyProtection="1">
      <alignment horizontal="center" vertical="center" wrapText="1"/>
    </xf>
    <xf numFmtId="49" fontId="15" fillId="0" borderId="2" xfId="5" applyNumberFormat="1" applyFont="1" applyFill="1" applyBorder="1" applyAlignment="1">
      <alignment horizontal="center" vertical="center" wrapText="1"/>
    </xf>
    <xf numFmtId="3" fontId="15"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vertical="center" wrapText="1"/>
    </xf>
    <xf numFmtId="0" fontId="15" fillId="0" borderId="0" xfId="5" applyNumberFormat="1" applyFont="1" applyFill="1" applyAlignment="1">
      <alignment horizontal="centerContinuous" vertical="center"/>
    </xf>
    <xf numFmtId="0" fontId="15" fillId="0" borderId="0" xfId="5" applyNumberFormat="1" applyFont="1" applyFill="1" applyAlignment="1" applyProtection="1">
      <alignment horizontal="right" wrapText="1"/>
    </xf>
    <xf numFmtId="0" fontId="15" fillId="0" borderId="1" xfId="5" applyNumberFormat="1" applyFont="1" applyFill="1" applyBorder="1" applyAlignment="1" applyProtection="1">
      <alignment horizontal="right" wrapText="1"/>
    </xf>
    <xf numFmtId="0" fontId="15"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0" fillId="0" borderId="15" xfId="5" applyNumberFormat="1" applyFont="1" applyFill="1" applyBorder="1" applyAlignment="1" applyProtection="1">
      <alignment horizontal="center" vertical="center" wrapText="1"/>
    </xf>
    <xf numFmtId="0" fontId="15" fillId="0" borderId="7" xfId="5" applyNumberFormat="1" applyFont="1" applyFill="1" applyBorder="1" applyAlignment="1" applyProtection="1">
      <alignment horizontal="center" vertical="center" wrapText="1"/>
    </xf>
    <xf numFmtId="0" fontId="15" fillId="0" borderId="15" xfId="5" applyNumberFormat="1" applyFont="1" applyFill="1" applyBorder="1" applyAlignment="1" applyProtection="1">
      <alignment horizontal="center" vertical="center" wrapText="1"/>
    </xf>
    <xf numFmtId="0" fontId="15" fillId="0" borderId="0" xfId="5" applyNumberFormat="1" applyFont="1" applyFill="1" applyAlignment="1" applyProtection="1">
      <alignment horizontal="right" vertical="center"/>
    </xf>
    <xf numFmtId="0" fontId="15" fillId="0" borderId="1" xfId="5" applyNumberFormat="1" applyFont="1" applyFill="1" applyBorder="1" applyAlignment="1" applyProtection="1">
      <alignment horizontal="right" vertical="center"/>
    </xf>
    <xf numFmtId="0" fontId="15" fillId="0" borderId="0" xfId="5" applyNumberFormat="1" applyFont="1" applyFill="1" applyAlignment="1">
      <alignment horizontal="center" vertical="center" wrapText="1"/>
    </xf>
    <xf numFmtId="0" fontId="16" fillId="0" borderId="0" xfId="5" applyNumberFormat="1" applyFont="1" applyFill="1" applyAlignment="1" applyProtection="1">
      <alignment horizontal="center" vertical="center" wrapText="1"/>
    </xf>
    <xf numFmtId="49" fontId="15" fillId="0" borderId="0" xfId="5" applyNumberFormat="1" applyFont="1" applyFill="1" applyAlignment="1">
      <alignment vertical="center"/>
    </xf>
    <xf numFmtId="0" fontId="15" fillId="0" borderId="2" xfId="5" applyNumberFormat="1" applyFont="1" applyFill="1" applyBorder="1" applyAlignment="1" applyProtection="1">
      <alignment horizontal="center" vertical="center"/>
    </xf>
    <xf numFmtId="0" fontId="15" fillId="0" borderId="3" xfId="5" applyNumberFormat="1" applyFont="1" applyFill="1" applyBorder="1" applyAlignment="1">
      <alignment horizontal="center" vertical="center" wrapText="1"/>
    </xf>
    <xf numFmtId="0" fontId="15" fillId="0" borderId="2" xfId="5" applyNumberFormat="1" applyFont="1" applyFill="1" applyBorder="1" applyAlignment="1">
      <alignment horizontal="center" vertical="center" wrapText="1"/>
    </xf>
    <xf numFmtId="180" fontId="15" fillId="0" borderId="2" xfId="5" applyNumberFormat="1" applyFont="1" applyFill="1" applyBorder="1" applyAlignment="1">
      <alignment horizontal="center" vertical="center" wrapText="1"/>
    </xf>
    <xf numFmtId="178" fontId="15" fillId="0" borderId="0" xfId="5" applyNumberFormat="1" applyFont="1" applyFill="1" applyAlignment="1">
      <alignment vertical="center"/>
    </xf>
    <xf numFmtId="178" fontId="15" fillId="0" borderId="15" xfId="5" applyNumberFormat="1" applyFont="1" applyFill="1" applyBorder="1" applyAlignment="1" applyProtection="1">
      <alignment horizontal="center" vertical="center" wrapText="1"/>
    </xf>
    <xf numFmtId="178" fontId="15"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5" fillId="0" borderId="0" xfId="5" applyNumberFormat="1" applyFont="1" applyFill="1" applyAlignment="1">
      <alignment vertical="center"/>
    </xf>
    <xf numFmtId="0" fontId="15"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5" fillId="0" borderId="2" xfId="5" applyNumberFormat="1" applyFont="1" applyFill="1" applyBorder="1" applyAlignment="1" applyProtection="1">
      <alignment horizontal="center" vertical="center" wrapText="1"/>
    </xf>
    <xf numFmtId="3" fontId="17" fillId="0" borderId="2" xfId="5" applyNumberFormat="1" applyFont="1" applyFill="1" applyBorder="1" applyAlignment="1" applyProtection="1">
      <alignment horizontal="center" vertical="center" wrapText="1"/>
    </xf>
    <xf numFmtId="3" fontId="15" fillId="0" borderId="2" xfId="5" applyNumberFormat="1" applyFont="1" applyFill="1" applyBorder="1" applyAlignment="1" applyProtection="1">
      <alignment horizontal="center" vertical="center" wrapText="1"/>
    </xf>
    <xf numFmtId="0" fontId="15" fillId="0" borderId="9" xfId="5" applyNumberFormat="1" applyFont="1" applyFill="1" applyBorder="1" applyAlignment="1" applyProtection="1">
      <alignment horizontal="center" vertical="center" wrapText="1"/>
    </xf>
    <xf numFmtId="0" fontId="15" fillId="0" borderId="12" xfId="5" applyNumberFormat="1" applyFont="1" applyFill="1" applyBorder="1" applyAlignment="1" applyProtection="1">
      <alignment horizontal="center" vertical="center" wrapText="1"/>
    </xf>
    <xf numFmtId="0" fontId="15" fillId="0" borderId="0" xfId="5" applyNumberFormat="1" applyFont="1" applyFill="1" applyAlignment="1">
      <alignment horizontal="right"/>
    </xf>
    <xf numFmtId="0" fontId="0" fillId="0" borderId="0" xfId="0" applyAlignment="1">
      <alignment horizontal="center"/>
    </xf>
    <xf numFmtId="0" fontId="0" fillId="0" borderId="0" xfId="0" applyAlignment="1">
      <alignment horizontal="right"/>
    </xf>
    <xf numFmtId="0" fontId="18"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184" fontId="0" fillId="0" borderId="2" xfId="0" applyNumberFormat="1" applyFill="1" applyBorder="1" applyAlignment="1">
      <alignment horizontal="center" wrapText="1"/>
    </xf>
    <xf numFmtId="0" fontId="0" fillId="0" borderId="2" xfId="0" applyFont="1" applyFill="1" applyBorder="1"/>
    <xf numFmtId="49" fontId="0" fillId="0" borderId="2" xfId="0" applyNumberFormat="1" applyFill="1" applyBorder="1" applyAlignment="1">
      <alignment horizontal="center"/>
    </xf>
    <xf numFmtId="0" fontId="0" fillId="0" borderId="2" xfId="0" applyBorder="1"/>
    <xf numFmtId="0" fontId="15" fillId="0" borderId="0" xfId="5" applyNumberFormat="1" applyFont="1" applyFill="1" applyAlignment="1">
      <alignment horizontal="right" vertical="center"/>
    </xf>
    <xf numFmtId="0" fontId="15" fillId="0" borderId="9" xfId="5" applyNumberFormat="1" applyFont="1" applyFill="1" applyBorder="1" applyAlignment="1">
      <alignment horizontal="center" vertical="center" wrapText="1"/>
    </xf>
    <xf numFmtId="0" fontId="15" fillId="0" borderId="4" xfId="5" applyNumberFormat="1" applyFont="1" applyFill="1" applyBorder="1" applyAlignment="1">
      <alignment horizontal="center" vertical="center" wrapText="1"/>
    </xf>
    <xf numFmtId="0" fontId="0" fillId="0" borderId="7" xfId="5" applyNumberFormat="1" applyFont="1" applyFill="1" applyBorder="1" applyAlignment="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3"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79" fontId="15" fillId="0" borderId="2" xfId="5" applyNumberFormat="1" applyFont="1" applyFill="1" applyBorder="1" applyAlignment="1">
      <alignment horizontal="center" vertical="center" wrapText="1"/>
    </xf>
    <xf numFmtId="0" fontId="15" fillId="0" borderId="12" xfId="5" applyNumberFormat="1" applyFont="1" applyFill="1" applyBorder="1" applyAlignment="1">
      <alignment horizontal="center" vertical="center" wrapText="1"/>
    </xf>
    <xf numFmtId="0" fontId="15" fillId="0" borderId="13" xfId="5" applyNumberFormat="1" applyFont="1" applyFill="1" applyBorder="1" applyAlignment="1">
      <alignment horizontal="center" vertical="center" wrapText="1"/>
    </xf>
    <xf numFmtId="0" fontId="15" fillId="0" borderId="15" xfId="5" applyNumberFormat="1" applyFont="1" applyFill="1" applyBorder="1" applyAlignment="1">
      <alignment horizontal="center" vertical="center" wrapText="1"/>
    </xf>
    <xf numFmtId="179" fontId="0"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horizontal="right" vertical="center" wrapText="1"/>
    </xf>
    <xf numFmtId="0" fontId="15" fillId="0" borderId="12" xfId="5" applyNumberFormat="1" applyFont="1" applyFill="1" applyBorder="1" applyAlignment="1" applyProtection="1">
      <alignment horizontal="right" vertical="center" wrapText="1"/>
    </xf>
    <xf numFmtId="0" fontId="15" fillId="0" borderId="13" xfId="5" applyNumberFormat="1" applyFont="1" applyFill="1" applyBorder="1" applyAlignment="1" applyProtection="1">
      <alignment horizontal="right" vertical="center" wrapText="1"/>
    </xf>
    <xf numFmtId="0" fontId="15" fillId="0" borderId="15" xfId="5" applyNumberFormat="1" applyFont="1" applyFill="1" applyBorder="1" applyAlignment="1" applyProtection="1">
      <alignment horizontal="right" vertical="center" wrapText="1"/>
    </xf>
    <xf numFmtId="0" fontId="15" fillId="0" borderId="0" xfId="5" applyNumberFormat="1" applyFont="1" applyAlignment="1">
      <alignment horizontal="right" vertical="center" wrapText="1"/>
    </xf>
    <xf numFmtId="0" fontId="15" fillId="0" borderId="0" xfId="5" applyNumberFormat="1" applyFont="1" applyAlignment="1">
      <alignment horizontal="left" vertical="center" wrapText="1"/>
    </xf>
    <xf numFmtId="0" fontId="15" fillId="0" borderId="0" xfId="5" applyNumberFormat="1" applyFont="1" applyAlignment="1">
      <alignment horizontal="center" vertical="center" wrapText="1"/>
    </xf>
    <xf numFmtId="0" fontId="15" fillId="4" borderId="2" xfId="5" applyNumberFormat="1" applyFont="1" applyFill="1" applyBorder="1" applyAlignment="1" applyProtection="1">
      <alignment horizontal="center" vertical="center" wrapText="1"/>
    </xf>
    <xf numFmtId="0" fontId="15" fillId="4" borderId="4" xfId="5" applyNumberFormat="1" applyFont="1" applyFill="1" applyBorder="1" applyAlignment="1" applyProtection="1">
      <alignment horizontal="center" vertical="center" wrapText="1"/>
    </xf>
    <xf numFmtId="0" fontId="0" fillId="4" borderId="2" xfId="5" applyNumberFormat="1" applyFont="1" applyFill="1" applyBorder="1" applyAlignment="1">
      <alignment horizontal="center" vertical="center" wrapText="1"/>
    </xf>
    <xf numFmtId="0" fontId="0" fillId="0" borderId="0" xfId="5" applyNumberFormat="1" applyFont="1" applyAlignment="1">
      <alignment vertical="center"/>
    </xf>
    <xf numFmtId="0" fontId="15" fillId="0" borderId="0" xfId="5" applyNumberFormat="1" applyFont="1" applyAlignment="1">
      <alignment horizontal="centerContinuous" vertical="center"/>
    </xf>
    <xf numFmtId="0" fontId="15" fillId="0" borderId="1" xfId="5" applyNumberFormat="1" applyFont="1" applyFill="1" applyBorder="1" applyAlignment="1">
      <alignment horizontal="right" vertical="center" wrapText="1"/>
    </xf>
    <xf numFmtId="0" fontId="15" fillId="0" borderId="0" xfId="5" applyNumberFormat="1" applyFont="1" applyFill="1" applyBorder="1" applyAlignment="1" applyProtection="1">
      <alignment horizontal="right" wrapText="1"/>
    </xf>
    <xf numFmtId="0" fontId="0" fillId="4"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0" fillId="0" borderId="3" xfId="5" applyNumberFormat="1" applyFont="1" applyFill="1" applyBorder="1" applyAlignment="1" applyProtection="1">
      <alignment horizontal="center" vertical="center" wrapText="1"/>
    </xf>
    <xf numFmtId="180" fontId="0" fillId="0" borderId="2" xfId="0" applyNumberFormat="1" applyFill="1" applyBorder="1" applyAlignment="1">
      <alignment horizontal="center" vertical="center" wrapText="1"/>
    </xf>
    <xf numFmtId="179" fontId="0" fillId="0" borderId="2" xfId="0" applyNumberFormat="1" applyFill="1" applyBorder="1" applyAlignment="1">
      <alignment horizontal="center" vertical="center" wrapText="1"/>
    </xf>
    <xf numFmtId="0" fontId="0" fillId="4" borderId="12" xfId="5" applyNumberFormat="1" applyFont="1" applyFill="1" applyBorder="1" applyAlignment="1" applyProtection="1">
      <alignment horizontal="center" vertical="center" wrapText="1"/>
    </xf>
    <xf numFmtId="0" fontId="0" fillId="4" borderId="13" xfId="5" applyNumberFormat="1" applyFont="1" applyFill="1" applyBorder="1" applyAlignment="1" applyProtection="1">
      <alignment horizontal="center" vertical="center" wrapText="1"/>
    </xf>
    <xf numFmtId="0" fontId="0" fillId="4" borderId="15" xfId="5" applyNumberFormat="1" applyFont="1" applyFill="1" applyBorder="1" applyAlignment="1" applyProtection="1">
      <alignment horizontal="center" vertical="center" wrapText="1"/>
    </xf>
    <xf numFmtId="0" fontId="15" fillId="0" borderId="13" xfId="5" applyNumberFormat="1" applyFont="1" applyFill="1" applyBorder="1" applyAlignment="1" applyProtection="1">
      <alignment horizontal="center" vertical="center" wrapText="1"/>
    </xf>
    <xf numFmtId="0" fontId="0" fillId="0" borderId="0" xfId="0" applyFill="1" applyBorder="1"/>
    <xf numFmtId="0" fontId="0" fillId="0" borderId="2" xfId="0" applyNumberFormat="1" applyFill="1" applyBorder="1"/>
    <xf numFmtId="49" fontId="0" fillId="0" borderId="2" xfId="0" applyNumberFormat="1" applyFill="1" applyBorder="1"/>
    <xf numFmtId="180" fontId="0" fillId="0" borderId="2" xfId="0" applyNumberFormat="1" applyFill="1" applyBorder="1"/>
    <xf numFmtId="9" fontId="15" fillId="0" borderId="0" xfId="5" applyNumberFormat="1" applyFont="1" applyFill="1" applyAlignment="1">
      <alignment horizontal="center" vertical="center" wrapText="1"/>
    </xf>
    <xf numFmtId="9" fontId="15" fillId="0" borderId="0" xfId="5" applyNumberFormat="1" applyFont="1" applyFill="1" applyAlignment="1">
      <alignment horizontal="left" vertical="center" wrapText="1"/>
    </xf>
    <xf numFmtId="0" fontId="0" fillId="0" borderId="15" xfId="0" applyNumberFormat="1" applyFont="1" applyFill="1" applyBorder="1" applyAlignment="1" applyProtection="1">
      <alignment horizontal="center" vertical="center" wrapText="1"/>
    </xf>
    <xf numFmtId="0" fontId="15" fillId="0" borderId="0" xfId="5" applyNumberFormat="1" applyFont="1" applyFill="1" applyBorder="1" applyAlignment="1" applyProtection="1">
      <alignment wrapText="1"/>
    </xf>
    <xf numFmtId="0" fontId="0" fillId="0" borderId="5" xfId="5" applyNumberFormat="1" applyFont="1" applyFill="1" applyBorder="1" applyAlignment="1" applyProtection="1">
      <alignment horizontal="center" vertical="center" wrapText="1"/>
    </xf>
    <xf numFmtId="0" fontId="0" fillId="0" borderId="14"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180" fontId="0" fillId="0" borderId="2" xfId="0" applyNumberFormat="1" applyFill="1" applyBorder="1" applyAlignment="1">
      <alignment wrapText="1"/>
    </xf>
    <xf numFmtId="3" fontId="0" fillId="0" borderId="2" xfId="0" applyNumberFormat="1" applyFill="1" applyBorder="1" applyAlignment="1">
      <alignment wrapText="1"/>
    </xf>
    <xf numFmtId="0" fontId="15" fillId="0" borderId="0" xfId="5" applyNumberFormat="1" applyFont="1" applyFill="1" applyBorder="1" applyAlignment="1" applyProtection="1">
      <alignment vertical="center" wrapText="1"/>
    </xf>
    <xf numFmtId="0" fontId="15" fillId="0" borderId="0" xfId="5" applyNumberFormat="1" applyFont="1" applyFill="1" applyBorder="1" applyAlignment="1">
      <alignment horizontal="centerContinuous" vertical="center"/>
    </xf>
    <xf numFmtId="0" fontId="0" fillId="0" borderId="6" xfId="5" applyNumberFormat="1" applyFont="1" applyFill="1" applyBorder="1" applyAlignment="1" applyProtection="1">
      <alignment horizontal="center" vertical="center" wrapText="1"/>
    </xf>
    <xf numFmtId="0" fontId="0" fillId="0" borderId="8"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0" fontId="0" fillId="0" borderId="3"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15" fillId="0" borderId="8" xfId="5" applyNumberFormat="1" applyFont="1" applyFill="1" applyBorder="1" applyAlignment="1" applyProtection="1">
      <alignment horizontal="center" vertical="center" wrapText="1"/>
    </xf>
    <xf numFmtId="178" fontId="15" fillId="0" borderId="13" xfId="5" applyNumberFormat="1" applyFont="1" applyFill="1" applyBorder="1" applyAlignment="1" applyProtection="1">
      <alignment horizontal="center" vertical="center" wrapText="1"/>
    </xf>
    <xf numFmtId="0" fontId="0" fillId="0" borderId="9" xfId="5" applyNumberFormat="1" applyFont="1" applyFill="1" applyBorder="1" applyAlignment="1">
      <alignment horizontal="center" vertical="center" wrapText="1"/>
    </xf>
    <xf numFmtId="0" fontId="16" fillId="0" borderId="0" xfId="0" applyFont="1" applyAlignment="1">
      <alignment horizontal="center" vertical="center"/>
    </xf>
    <xf numFmtId="0" fontId="15" fillId="0" borderId="0" xfId="0" applyFont="1" applyAlignment="1">
      <alignment horizontal="right" vertical="center"/>
    </xf>
    <xf numFmtId="0" fontId="16" fillId="0" borderId="0" xfId="0" applyFont="1" applyAlignment="1">
      <alignment vertical="center"/>
    </xf>
    <xf numFmtId="0" fontId="13" fillId="0" borderId="0" xfId="0" applyFont="1" applyFill="1"/>
    <xf numFmtId="0" fontId="11" fillId="0" borderId="4" xfId="0" applyNumberFormat="1" applyFont="1" applyFill="1" applyBorder="1" applyAlignment="1" applyProtection="1">
      <alignment horizontal="center" vertical="center"/>
    </xf>
    <xf numFmtId="0" fontId="13" fillId="0" borderId="5" xfId="0" applyFont="1" applyBorder="1" applyAlignment="1">
      <alignment horizontal="center" vertical="center"/>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3" fillId="0" borderId="2" xfId="0" applyFont="1" applyBorder="1" applyAlignment="1">
      <alignment horizontal="center"/>
    </xf>
    <xf numFmtId="0" fontId="13" fillId="0" borderId="16" xfId="0" applyFont="1" applyBorder="1" applyAlignment="1">
      <alignment horizontal="center"/>
    </xf>
    <xf numFmtId="0" fontId="11" fillId="0" borderId="2" xfId="0" applyNumberFormat="1" applyFont="1" applyFill="1" applyBorder="1" applyAlignment="1" applyProtection="1">
      <alignment vertical="center"/>
    </xf>
    <xf numFmtId="180" fontId="0" fillId="3" borderId="2" xfId="0" applyNumberFormat="1" applyFill="1" applyBorder="1" applyAlignment="1">
      <alignment horizontal="center" vertical="center"/>
    </xf>
    <xf numFmtId="0" fontId="11" fillId="0" borderId="16" xfId="0" applyNumberFormat="1" applyFont="1" applyFill="1" applyBorder="1" applyAlignment="1" applyProtection="1">
      <alignment vertical="center"/>
    </xf>
    <xf numFmtId="180" fontId="0" fillId="0" borderId="16" xfId="0" applyNumberFormat="1" applyBorder="1" applyAlignment="1">
      <alignment vertical="center"/>
    </xf>
    <xf numFmtId="180" fontId="0" fillId="3" borderId="16" xfId="0" applyNumberFormat="1" applyFill="1" applyBorder="1" applyAlignment="1">
      <alignment vertical="center" wrapText="1"/>
    </xf>
    <xf numFmtId="180" fontId="0" fillId="3" borderId="2" xfId="0" applyNumberFormat="1" applyFill="1" applyBorder="1" applyAlignment="1">
      <alignment vertical="center" wrapText="1"/>
    </xf>
    <xf numFmtId="180" fontId="0" fillId="0" borderId="2" xfId="0" applyNumberFormat="1" applyFill="1" applyBorder="1" applyAlignment="1">
      <alignment horizontal="center" vertical="center"/>
    </xf>
    <xf numFmtId="180" fontId="0" fillId="0" borderId="2" xfId="0" applyNumberFormat="1" applyBorder="1" applyAlignment="1">
      <alignment horizontal="center" vertical="center"/>
    </xf>
    <xf numFmtId="0" fontId="11" fillId="0" borderId="16" xfId="0" applyNumberFormat="1" applyFont="1" applyFill="1" applyBorder="1" applyAlignment="1" applyProtection="1">
      <alignment horizontal="left" vertical="center" wrapText="1"/>
    </xf>
    <xf numFmtId="185" fontId="0" fillId="0" borderId="2" xfId="0" applyNumberFormat="1" applyFill="1" applyBorder="1" applyAlignment="1">
      <alignment horizontal="center" vertical="center"/>
    </xf>
    <xf numFmtId="0" fontId="13" fillId="0" borderId="16" xfId="0" applyFont="1" applyFill="1" applyBorder="1" applyAlignment="1">
      <alignment horizontal="center" vertical="center"/>
    </xf>
    <xf numFmtId="180" fontId="0" fillId="0" borderId="16" xfId="0" applyNumberFormat="1" applyFill="1" applyBorder="1" applyAlignment="1">
      <alignment vertical="center"/>
    </xf>
    <xf numFmtId="180" fontId="0" fillId="0" borderId="16" xfId="0" applyNumberFormat="1" applyFill="1" applyBorder="1" applyAlignment="1">
      <alignment vertical="center" wrapText="1"/>
    </xf>
    <xf numFmtId="180" fontId="0" fillId="0" borderId="2" xfId="0" applyNumberFormat="1" applyFill="1" applyBorder="1" applyAlignment="1">
      <alignment vertical="center" wrapText="1"/>
    </xf>
    <xf numFmtId="0" fontId="15" fillId="0" borderId="0" xfId="5" applyNumberFormat="1" applyFont="1" applyFill="1" applyAlignment="1">
      <alignment horizontal="centerContinuous" vertical="center" wrapText="1"/>
    </xf>
    <xf numFmtId="0" fontId="15" fillId="0" borderId="1" xfId="5" applyNumberFormat="1" applyFont="1" applyFill="1" applyBorder="1" applyAlignment="1">
      <alignment horizontal="left" vertical="center" wrapText="1"/>
    </xf>
    <xf numFmtId="180" fontId="15" fillId="0" borderId="15" xfId="5" applyNumberFormat="1" applyFont="1" applyFill="1" applyBorder="1" applyAlignment="1">
      <alignment horizontal="center" vertical="center" wrapText="1"/>
    </xf>
    <xf numFmtId="0" fontId="15" fillId="0" borderId="7" xfId="5" applyNumberFormat="1" applyFont="1" applyFill="1" applyBorder="1" applyAlignment="1">
      <alignment horizontal="center" vertical="center" wrapText="1"/>
    </xf>
    <xf numFmtId="0" fontId="11" fillId="0" borderId="0" xfId="0" applyNumberFormat="1" applyFont="1" applyFill="1" applyAlignment="1" applyProtection="1">
      <alignment vertical="center"/>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11" fillId="0" borderId="1" xfId="0" applyNumberFormat="1" applyFont="1" applyFill="1" applyBorder="1" applyAlignment="1" applyProtection="1">
      <alignment vertical="center"/>
    </xf>
    <xf numFmtId="0" fontId="11"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0" fontId="11" fillId="0" borderId="12" xfId="0" applyNumberFormat="1" applyFont="1" applyFill="1" applyBorder="1" applyAlignment="1" applyProtection="1">
      <alignment horizontal="center" vertical="center" wrapText="1"/>
    </xf>
    <xf numFmtId="180" fontId="11" fillId="0" borderId="17" xfId="0" applyNumberFormat="1" applyFont="1" applyFill="1" applyBorder="1" applyAlignment="1">
      <alignment horizontal="right" vertical="center"/>
    </xf>
    <xf numFmtId="0" fontId="11" fillId="0" borderId="3" xfId="0" applyNumberFormat="1" applyFont="1" applyFill="1" applyBorder="1" applyAlignment="1" applyProtection="1">
      <alignment vertical="center"/>
    </xf>
    <xf numFmtId="180" fontId="11" fillId="0" borderId="12" xfId="0" applyNumberFormat="1" applyFont="1" applyFill="1" applyBorder="1" applyAlignment="1" applyProtection="1">
      <alignment horizontal="right" vertical="center" wrapText="1"/>
    </xf>
    <xf numFmtId="0" fontId="11" fillId="0" borderId="9" xfId="0" applyNumberFormat="1" applyFont="1" applyFill="1" applyBorder="1" applyAlignment="1" applyProtection="1">
      <alignment vertical="center"/>
    </xf>
    <xf numFmtId="186" fontId="11" fillId="0" borderId="17" xfId="0" applyNumberFormat="1" applyFont="1" applyFill="1" applyBorder="1" applyAlignment="1" applyProtection="1">
      <alignment horizontal="right" vertical="center" wrapText="1"/>
    </xf>
    <xf numFmtId="180" fontId="11" fillId="0" borderId="2" xfId="0" applyNumberFormat="1" applyFont="1" applyFill="1" applyBorder="1" applyAlignment="1" applyProtection="1">
      <alignment horizontal="right" vertical="center" wrapText="1"/>
    </xf>
    <xf numFmtId="180" fontId="11" fillId="0" borderId="15" xfId="0" applyNumberFormat="1" applyFont="1" applyFill="1" applyBorder="1" applyAlignment="1" applyProtection="1">
      <alignment horizontal="right" vertical="center" wrapText="1"/>
    </xf>
    <xf numFmtId="180" fontId="11" fillId="0" borderId="13" xfId="0" applyNumberFormat="1" applyFont="1" applyFill="1" applyBorder="1" applyAlignment="1" applyProtection="1">
      <alignment horizontal="right" vertical="center" wrapText="1"/>
    </xf>
    <xf numFmtId="186" fontId="11" fillId="0" borderId="17" xfId="0" applyNumberFormat="1" applyFont="1" applyFill="1" applyBorder="1" applyAlignment="1">
      <alignment horizontal="right" vertical="center"/>
    </xf>
    <xf numFmtId="186" fontId="11" fillId="0" borderId="17" xfId="0" applyNumberFormat="1" applyFont="1" applyFill="1" applyBorder="1" applyAlignment="1" applyProtection="1">
      <alignment horizontal="right" vertical="center"/>
    </xf>
    <xf numFmtId="179" fontId="11" fillId="0" borderId="17" xfId="0" applyNumberFormat="1" applyFont="1" applyFill="1" applyBorder="1" applyAlignment="1" applyProtection="1">
      <alignment horizontal="right" vertical="center" wrapText="1"/>
    </xf>
    <xf numFmtId="0" fontId="11" fillId="0" borderId="3" xfId="0" applyNumberFormat="1" applyFont="1" applyFill="1" applyBorder="1" applyAlignment="1" applyProtection="1">
      <alignment horizontal="left" vertical="center" wrapText="1"/>
    </xf>
    <xf numFmtId="187" fontId="11" fillId="0" borderId="9" xfId="0" applyNumberFormat="1" applyFont="1" applyFill="1" applyBorder="1" applyAlignment="1" applyProtection="1">
      <alignment vertical="center"/>
    </xf>
    <xf numFmtId="0" fontId="11" fillId="0" borderId="4" xfId="0" applyNumberFormat="1" applyFont="1" applyFill="1" applyBorder="1" applyAlignment="1" applyProtection="1">
      <alignment vertical="center"/>
    </xf>
    <xf numFmtId="180" fontId="11" fillId="0" borderId="15" xfId="0" applyNumberFormat="1" applyFont="1" applyFill="1" applyBorder="1" applyProtection="1"/>
    <xf numFmtId="180" fontId="11" fillId="0" borderId="2" xfId="0" applyNumberFormat="1" applyFont="1" applyFill="1" applyBorder="1" applyProtection="1"/>
    <xf numFmtId="0" fontId="11" fillId="0" borderId="5" xfId="0" applyNumberFormat="1" applyFont="1" applyFill="1" applyBorder="1" applyAlignment="1" applyProtection="1">
      <alignment horizontal="left" vertical="center" wrapText="1"/>
    </xf>
    <xf numFmtId="187" fontId="11" fillId="0" borderId="12" xfId="0" applyNumberFormat="1" applyFont="1" applyFill="1" applyBorder="1" applyAlignment="1" applyProtection="1">
      <alignment horizontal="right" vertical="center" wrapText="1"/>
    </xf>
    <xf numFmtId="0" fontId="11" fillId="0" borderId="7" xfId="0" applyNumberFormat="1" applyFont="1" applyFill="1" applyBorder="1" applyAlignment="1" applyProtection="1">
      <alignment horizontal="left" vertical="center" wrapText="1"/>
    </xf>
    <xf numFmtId="180" fontId="11" fillId="0" borderId="12" xfId="0" applyNumberFormat="1" applyFont="1" applyFill="1" applyBorder="1" applyProtection="1"/>
    <xf numFmtId="180" fontId="11" fillId="0" borderId="17" xfId="0" applyNumberFormat="1" applyFont="1" applyFill="1" applyBorder="1" applyAlignment="1" applyProtection="1">
      <alignment horizontal="right" vertical="center" wrapText="1"/>
    </xf>
    <xf numFmtId="0" fontId="11" fillId="0" borderId="9" xfId="0" applyNumberFormat="1" applyFont="1" applyFill="1" applyBorder="1" applyAlignment="1" applyProtection="1">
      <alignment horizontal="center" vertical="center"/>
    </xf>
    <xf numFmtId="0" fontId="11" fillId="0" borderId="2" xfId="0" applyNumberFormat="1" applyFont="1" applyFill="1" applyBorder="1" applyProtection="1"/>
    <xf numFmtId="180" fontId="11" fillId="0" borderId="13" xfId="0" applyNumberFormat="1" applyFont="1" applyFill="1" applyBorder="1" applyProtection="1"/>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ColLevel_0" xfId="53"/>
    <cellStyle name="常规 2" xfId="54"/>
    <cellStyle name="常规 2 4" xfId="55"/>
    <cellStyle name="常规 2 6" xfId="56"/>
    <cellStyle name="常规 3" xfId="57"/>
    <cellStyle name="常规 4" xfId="58"/>
    <cellStyle name="常规 4 2" xfId="59"/>
    <cellStyle name="常规 5" xfId="6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workbookViewId="0">
      <selection activeCell="B17" sqref="B17"/>
    </sheetView>
  </sheetViews>
  <sheetFormatPr defaultColWidth="9.16666666666667" defaultRowHeight="11.25"/>
  <cols>
    <col min="1" max="1" width="49.5" style="1" customWidth="1"/>
    <col min="2" max="2" width="22.8333333333333" style="1" customWidth="1"/>
    <col min="3" max="3" width="34.3333333333333" style="1" customWidth="1"/>
    <col min="4" max="4" width="22.8333333333333" style="1" customWidth="1"/>
    <col min="5" max="5" width="34.3333333333333" style="1" customWidth="1"/>
    <col min="6" max="6" width="22.8333333333333" style="1" customWidth="1"/>
    <col min="7" max="7" width="34.3333333333333" style="1" customWidth="1"/>
    <col min="8" max="8" width="22.8333333333333" style="1" customWidth="1"/>
    <col min="9" max="9" width="11.1666666666667" style="1"/>
    <col min="10" max="16384" width="9.16666666666667" style="1"/>
  </cols>
  <sheetData>
    <row r="1" ht="21" customHeight="1" spans="1:256">
      <c r="A1" s="430" t="s">
        <v>0</v>
      </c>
      <c r="B1" s="430"/>
      <c r="C1" s="430"/>
      <c r="D1" s="430"/>
      <c r="E1" s="430"/>
      <c r="G1" s="186"/>
      <c r="H1" s="184" t="s">
        <v>1</v>
      </c>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6"/>
      <c r="BF1" s="186"/>
      <c r="BG1" s="186"/>
      <c r="BH1" s="186"/>
      <c r="BI1" s="186"/>
      <c r="BJ1" s="186"/>
      <c r="BK1" s="186"/>
      <c r="BL1" s="186"/>
      <c r="BM1" s="186"/>
      <c r="BN1" s="186"/>
      <c r="BO1" s="186"/>
      <c r="BP1" s="186"/>
      <c r="BQ1" s="186"/>
      <c r="BR1" s="186"/>
      <c r="BS1" s="186"/>
      <c r="BT1" s="186"/>
      <c r="BU1" s="186"/>
      <c r="BV1" s="186"/>
      <c r="BW1" s="186"/>
      <c r="BX1" s="186"/>
      <c r="BY1" s="186"/>
      <c r="BZ1" s="186"/>
      <c r="CA1" s="186"/>
      <c r="CB1" s="186"/>
      <c r="CC1" s="186"/>
      <c r="CD1" s="186"/>
      <c r="CE1" s="186"/>
      <c r="CF1" s="186"/>
      <c r="CG1" s="186"/>
      <c r="CH1" s="186"/>
      <c r="CI1" s="186"/>
      <c r="CJ1" s="186"/>
      <c r="CK1" s="186"/>
      <c r="CL1" s="186"/>
      <c r="CM1" s="186"/>
      <c r="CN1" s="186"/>
      <c r="CO1" s="186"/>
      <c r="CP1" s="186"/>
      <c r="CQ1" s="186"/>
      <c r="CR1" s="186"/>
      <c r="CS1" s="186"/>
      <c r="CT1" s="186"/>
      <c r="CU1" s="186"/>
      <c r="CV1" s="186"/>
      <c r="CW1" s="186"/>
      <c r="CX1" s="186"/>
      <c r="CY1" s="186"/>
      <c r="CZ1" s="186"/>
      <c r="DA1" s="186"/>
      <c r="DB1" s="186"/>
      <c r="DC1" s="186"/>
      <c r="DD1" s="186"/>
      <c r="DE1" s="186"/>
      <c r="DF1" s="186"/>
      <c r="DG1" s="186"/>
      <c r="DH1" s="186"/>
      <c r="DI1" s="186"/>
      <c r="DJ1" s="186"/>
      <c r="DK1" s="186"/>
      <c r="DL1" s="186"/>
      <c r="DM1" s="186"/>
      <c r="DN1" s="186"/>
      <c r="DO1" s="186"/>
      <c r="DP1" s="186"/>
      <c r="DQ1" s="186"/>
      <c r="DR1" s="186"/>
      <c r="DS1" s="186"/>
      <c r="DT1" s="186"/>
      <c r="DU1" s="186"/>
      <c r="DV1" s="186"/>
      <c r="DW1" s="186"/>
      <c r="DX1" s="186"/>
      <c r="DY1" s="186"/>
      <c r="DZ1" s="186"/>
      <c r="EA1" s="186"/>
      <c r="EB1" s="186"/>
      <c r="EC1" s="186"/>
      <c r="ED1" s="186"/>
      <c r="EE1" s="186"/>
      <c r="EF1" s="186"/>
      <c r="EG1" s="186"/>
      <c r="EH1" s="186"/>
      <c r="EI1" s="186"/>
      <c r="EJ1" s="186"/>
      <c r="EK1" s="186"/>
      <c r="EL1" s="186"/>
      <c r="EM1" s="186"/>
      <c r="EN1" s="186"/>
      <c r="EO1" s="186"/>
      <c r="EP1" s="186"/>
      <c r="EQ1" s="186"/>
      <c r="ER1" s="186"/>
      <c r="ES1" s="186"/>
      <c r="ET1" s="186"/>
      <c r="EU1" s="186"/>
      <c r="EV1" s="186"/>
      <c r="EW1" s="186"/>
      <c r="EX1" s="186"/>
      <c r="EY1" s="186"/>
      <c r="EZ1" s="186"/>
      <c r="FA1" s="186"/>
      <c r="FB1" s="186"/>
      <c r="FC1" s="186"/>
      <c r="FD1" s="186"/>
      <c r="FE1" s="186"/>
      <c r="FF1" s="186"/>
      <c r="FG1" s="186"/>
      <c r="FH1" s="186"/>
      <c r="FI1" s="186"/>
      <c r="FJ1" s="186"/>
      <c r="FK1" s="186"/>
      <c r="FL1" s="186"/>
      <c r="FM1" s="186"/>
      <c r="FN1" s="186"/>
      <c r="FO1" s="186"/>
      <c r="FP1" s="186"/>
      <c r="FQ1" s="186"/>
      <c r="FR1" s="186"/>
      <c r="FS1" s="186"/>
      <c r="FT1" s="186"/>
      <c r="FU1" s="186"/>
      <c r="FV1" s="186"/>
      <c r="FW1" s="186"/>
      <c r="FX1" s="186"/>
      <c r="FY1" s="186"/>
      <c r="FZ1" s="186"/>
      <c r="GA1" s="186"/>
      <c r="GB1" s="186"/>
      <c r="GC1" s="186"/>
      <c r="GD1" s="186"/>
      <c r="GE1" s="186"/>
      <c r="GF1" s="186"/>
      <c r="GG1" s="186"/>
      <c r="GH1" s="186"/>
      <c r="GI1" s="186"/>
      <c r="GJ1" s="186"/>
      <c r="GK1" s="186"/>
      <c r="GL1" s="186"/>
      <c r="GM1" s="186"/>
      <c r="GN1" s="186"/>
      <c r="GO1" s="186"/>
      <c r="GP1" s="186"/>
      <c r="GQ1" s="186"/>
      <c r="GR1" s="186"/>
      <c r="GS1" s="186"/>
      <c r="GT1" s="186"/>
      <c r="GU1" s="186"/>
      <c r="GV1" s="186"/>
      <c r="GW1" s="186"/>
      <c r="GX1" s="186"/>
      <c r="GY1" s="186"/>
      <c r="GZ1" s="186"/>
      <c r="HA1" s="186"/>
      <c r="HB1" s="186"/>
      <c r="HC1" s="186"/>
      <c r="HD1" s="186"/>
      <c r="HE1" s="186"/>
      <c r="HF1" s="186"/>
      <c r="HG1" s="186"/>
      <c r="HH1" s="186"/>
      <c r="HI1" s="186"/>
      <c r="HJ1" s="186"/>
      <c r="HK1" s="186"/>
      <c r="HL1" s="186"/>
      <c r="HM1" s="186"/>
      <c r="HN1" s="186"/>
      <c r="HO1" s="186"/>
      <c r="HP1" s="186"/>
      <c r="HQ1" s="186"/>
      <c r="HR1" s="186"/>
      <c r="HS1" s="186"/>
      <c r="HT1" s="186"/>
      <c r="HU1" s="186"/>
      <c r="HV1" s="186"/>
      <c r="HW1" s="186"/>
      <c r="HX1" s="186"/>
      <c r="HY1" s="186"/>
      <c r="HZ1" s="186"/>
      <c r="IA1" s="186"/>
      <c r="IB1" s="186"/>
      <c r="IC1" s="186"/>
      <c r="ID1" s="186"/>
      <c r="IE1" s="186"/>
      <c r="IF1" s="186"/>
      <c r="IG1" s="186"/>
      <c r="IH1" s="186"/>
      <c r="II1" s="186"/>
      <c r="IJ1" s="186"/>
      <c r="IK1" s="186"/>
      <c r="IL1" s="186"/>
      <c r="IM1" s="186"/>
      <c r="IN1" s="186"/>
      <c r="IO1" s="186"/>
      <c r="IP1" s="186"/>
      <c r="IQ1" s="186"/>
      <c r="IR1" s="186"/>
      <c r="IS1" s="186"/>
      <c r="IT1" s="186"/>
      <c r="IU1" s="186"/>
      <c r="IV1" s="186"/>
    </row>
    <row r="2" ht="21" customHeight="1" spans="1:256">
      <c r="A2" s="431" t="s">
        <v>2</v>
      </c>
      <c r="B2" s="431"/>
      <c r="C2" s="431"/>
      <c r="D2" s="431"/>
      <c r="E2" s="431"/>
      <c r="F2" s="431"/>
      <c r="G2" s="432"/>
      <c r="H2" s="432"/>
      <c r="I2" s="432"/>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186"/>
      <c r="CL2" s="186"/>
      <c r="CM2" s="186"/>
      <c r="CN2" s="186"/>
      <c r="CO2" s="186"/>
      <c r="CP2" s="186"/>
      <c r="CQ2" s="186"/>
      <c r="CR2" s="186"/>
      <c r="CS2" s="186"/>
      <c r="CT2" s="186"/>
      <c r="CU2" s="186"/>
      <c r="CV2" s="186"/>
      <c r="CW2" s="186"/>
      <c r="CX2" s="186"/>
      <c r="CY2" s="186"/>
      <c r="CZ2" s="186"/>
      <c r="DA2" s="186"/>
      <c r="DB2" s="186"/>
      <c r="DC2" s="186"/>
      <c r="DD2" s="186"/>
      <c r="DE2" s="186"/>
      <c r="DF2" s="186"/>
      <c r="DG2" s="186"/>
      <c r="DH2" s="186"/>
      <c r="DI2" s="186"/>
      <c r="DJ2" s="186"/>
      <c r="DK2" s="186"/>
      <c r="DL2" s="186"/>
      <c r="DM2" s="186"/>
      <c r="DN2" s="186"/>
      <c r="DO2" s="186"/>
      <c r="DP2" s="186"/>
      <c r="DQ2" s="186"/>
      <c r="DR2" s="186"/>
      <c r="DS2" s="186"/>
      <c r="DT2" s="186"/>
      <c r="DU2" s="186"/>
      <c r="DV2" s="186"/>
      <c r="DW2" s="186"/>
      <c r="DX2" s="186"/>
      <c r="DY2" s="186"/>
      <c r="DZ2" s="186"/>
      <c r="EA2" s="186"/>
      <c r="EB2" s="186"/>
      <c r="EC2" s="186"/>
      <c r="ED2" s="186"/>
      <c r="EE2" s="186"/>
      <c r="EF2" s="186"/>
      <c r="EG2" s="186"/>
      <c r="EH2" s="186"/>
      <c r="EI2" s="186"/>
      <c r="EJ2" s="186"/>
      <c r="EK2" s="186"/>
      <c r="EL2" s="186"/>
      <c r="EM2" s="186"/>
      <c r="EN2" s="186"/>
      <c r="EO2" s="186"/>
      <c r="EP2" s="186"/>
      <c r="EQ2" s="186"/>
      <c r="ER2" s="186"/>
      <c r="ES2" s="186"/>
      <c r="ET2" s="186"/>
      <c r="EU2" s="186"/>
      <c r="EV2" s="186"/>
      <c r="EW2" s="186"/>
      <c r="EX2" s="186"/>
      <c r="EY2" s="186"/>
      <c r="EZ2" s="186"/>
      <c r="FA2" s="186"/>
      <c r="FB2" s="186"/>
      <c r="FC2" s="186"/>
      <c r="FD2" s="186"/>
      <c r="FE2" s="186"/>
      <c r="FF2" s="186"/>
      <c r="FG2" s="186"/>
      <c r="FH2" s="186"/>
      <c r="FI2" s="186"/>
      <c r="FJ2" s="186"/>
      <c r="FK2" s="186"/>
      <c r="FL2" s="186"/>
      <c r="FM2" s="186"/>
      <c r="FN2" s="186"/>
      <c r="FO2" s="186"/>
      <c r="FP2" s="186"/>
      <c r="FQ2" s="186"/>
      <c r="FR2" s="186"/>
      <c r="FS2" s="186"/>
      <c r="FT2" s="186"/>
      <c r="FU2" s="186"/>
      <c r="FV2" s="186"/>
      <c r="FW2" s="186"/>
      <c r="FX2" s="186"/>
      <c r="FY2" s="186"/>
      <c r="FZ2" s="186"/>
      <c r="GA2" s="186"/>
      <c r="GB2" s="186"/>
      <c r="GC2" s="186"/>
      <c r="GD2" s="186"/>
      <c r="GE2" s="186"/>
      <c r="GF2" s="186"/>
      <c r="GG2" s="186"/>
      <c r="GH2" s="186"/>
      <c r="GI2" s="186"/>
      <c r="GJ2" s="186"/>
      <c r="GK2" s="186"/>
      <c r="GL2" s="186"/>
      <c r="GM2" s="186"/>
      <c r="GN2" s="186"/>
      <c r="GO2" s="186"/>
      <c r="GP2" s="186"/>
      <c r="GQ2" s="186"/>
      <c r="GR2" s="186"/>
      <c r="GS2" s="186"/>
      <c r="GT2" s="186"/>
      <c r="GU2" s="186"/>
      <c r="GV2" s="186"/>
      <c r="GW2" s="186"/>
      <c r="GX2" s="186"/>
      <c r="GY2" s="186"/>
      <c r="GZ2" s="186"/>
      <c r="HA2" s="186"/>
      <c r="HB2" s="186"/>
      <c r="HC2" s="186"/>
      <c r="HD2" s="186"/>
      <c r="HE2" s="186"/>
      <c r="HF2" s="186"/>
      <c r="HG2" s="186"/>
      <c r="HH2" s="186"/>
      <c r="HI2" s="186"/>
      <c r="HJ2" s="186"/>
      <c r="HK2" s="186"/>
      <c r="HL2" s="186"/>
      <c r="HM2" s="186"/>
      <c r="HN2" s="186"/>
      <c r="HO2" s="186"/>
      <c r="HP2" s="186"/>
      <c r="HQ2" s="186"/>
      <c r="HR2" s="186"/>
      <c r="HS2" s="186"/>
      <c r="HT2" s="186"/>
      <c r="HU2" s="186"/>
      <c r="HV2" s="186"/>
      <c r="HW2" s="186"/>
      <c r="HX2" s="186"/>
      <c r="HY2" s="186"/>
      <c r="HZ2" s="186"/>
      <c r="IA2" s="186"/>
      <c r="IB2" s="186"/>
      <c r="IC2" s="186"/>
      <c r="ID2" s="186"/>
      <c r="IE2" s="186"/>
      <c r="IF2" s="186"/>
      <c r="IG2" s="186"/>
      <c r="IH2" s="186"/>
      <c r="II2" s="186"/>
      <c r="IJ2" s="186"/>
      <c r="IK2" s="186"/>
      <c r="IL2" s="186"/>
      <c r="IM2" s="186"/>
      <c r="IN2" s="186"/>
      <c r="IO2" s="186"/>
      <c r="IP2" s="186"/>
      <c r="IQ2" s="186"/>
      <c r="IR2" s="186"/>
      <c r="IS2" s="186"/>
      <c r="IT2" s="186"/>
      <c r="IU2" s="186"/>
      <c r="IV2" s="186"/>
    </row>
    <row r="3" ht="21" customHeight="1" spans="1:256">
      <c r="A3" s="433"/>
      <c r="B3" s="433"/>
      <c r="C3" s="433"/>
      <c r="D3" s="430"/>
      <c r="E3" s="430"/>
      <c r="G3" s="186"/>
      <c r="H3" s="185" t="s">
        <v>3</v>
      </c>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c r="IU3" s="186"/>
      <c r="IV3" s="186"/>
    </row>
    <row r="4" ht="21" customHeight="1" spans="1:256">
      <c r="A4" s="434" t="s">
        <v>4</v>
      </c>
      <c r="B4" s="434"/>
      <c r="C4" s="434" t="s">
        <v>5</v>
      </c>
      <c r="D4" s="434"/>
      <c r="E4" s="434"/>
      <c r="F4" s="434"/>
      <c r="G4" s="435"/>
      <c r="H4" s="435"/>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c r="IU4" s="186"/>
      <c r="IV4" s="186"/>
    </row>
    <row r="5" ht="21" customHeight="1" spans="1:256">
      <c r="A5" s="173" t="s">
        <v>6</v>
      </c>
      <c r="B5" s="173" t="s">
        <v>7</v>
      </c>
      <c r="C5" s="178" t="s">
        <v>8</v>
      </c>
      <c r="D5" s="436" t="s">
        <v>7</v>
      </c>
      <c r="E5" s="178" t="s">
        <v>9</v>
      </c>
      <c r="F5" s="436" t="s">
        <v>7</v>
      </c>
      <c r="G5" s="178" t="s">
        <v>10</v>
      </c>
      <c r="H5" s="436" t="s">
        <v>7</v>
      </c>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c r="IU5" s="186"/>
      <c r="IV5" s="186"/>
    </row>
    <row r="6" s="1" customFormat="1" ht="21" customHeight="1" spans="1:256">
      <c r="A6" s="412" t="s">
        <v>11</v>
      </c>
      <c r="B6" s="437">
        <v>27399247</v>
      </c>
      <c r="C6" s="438" t="s">
        <v>12</v>
      </c>
      <c r="D6" s="439">
        <v>0</v>
      </c>
      <c r="E6" s="440" t="s">
        <v>13</v>
      </c>
      <c r="F6" s="439">
        <v>19720127</v>
      </c>
      <c r="G6" s="440" t="s">
        <v>14</v>
      </c>
      <c r="H6" s="439">
        <v>17351944</v>
      </c>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c r="IU6" s="186"/>
      <c r="IV6" s="186"/>
    </row>
    <row r="7" s="1" customFormat="1" ht="21" customHeight="1" spans="1:256">
      <c r="A7" s="412" t="s">
        <v>15</v>
      </c>
      <c r="B7" s="437">
        <v>27009247</v>
      </c>
      <c r="C7" s="438" t="s">
        <v>16</v>
      </c>
      <c r="D7" s="439">
        <v>0</v>
      </c>
      <c r="E7" s="440" t="s">
        <v>17</v>
      </c>
      <c r="F7" s="439">
        <v>17351944</v>
      </c>
      <c r="G7" s="440" t="s">
        <v>18</v>
      </c>
      <c r="H7" s="439">
        <v>7626783</v>
      </c>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c r="IU7" s="186"/>
      <c r="IV7" s="186"/>
    </row>
    <row r="8" s="1" customFormat="1" ht="21" customHeight="1" spans="1:256">
      <c r="A8" s="412" t="s">
        <v>19</v>
      </c>
      <c r="B8" s="441">
        <v>390000</v>
      </c>
      <c r="C8" s="438" t="s">
        <v>20</v>
      </c>
      <c r="D8" s="439">
        <v>0</v>
      </c>
      <c r="E8" s="440" t="s">
        <v>21</v>
      </c>
      <c r="F8" s="442">
        <v>2326783</v>
      </c>
      <c r="G8" s="440" t="s">
        <v>22</v>
      </c>
      <c r="H8" s="439">
        <v>0</v>
      </c>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c r="IU8" s="186"/>
      <c r="IV8" s="186"/>
    </row>
    <row r="9" s="1" customFormat="1" ht="21" customHeight="1" spans="1:256">
      <c r="A9" s="412" t="s">
        <v>23</v>
      </c>
      <c r="B9" s="441">
        <v>0</v>
      </c>
      <c r="C9" s="438" t="s">
        <v>24</v>
      </c>
      <c r="D9" s="439">
        <v>0</v>
      </c>
      <c r="E9" s="440" t="s">
        <v>25</v>
      </c>
      <c r="F9" s="443">
        <v>41400</v>
      </c>
      <c r="G9" s="440" t="s">
        <v>26</v>
      </c>
      <c r="H9" s="439">
        <v>2500000</v>
      </c>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c r="IU9" s="186"/>
      <c r="IV9" s="186"/>
    </row>
    <row r="10" s="1" customFormat="1" ht="21" customHeight="1" spans="1:256">
      <c r="A10" s="412" t="s">
        <v>27</v>
      </c>
      <c r="B10" s="441">
        <v>0</v>
      </c>
      <c r="C10" s="438" t="s">
        <v>28</v>
      </c>
      <c r="D10" s="439">
        <v>0</v>
      </c>
      <c r="E10" s="440"/>
      <c r="F10" s="444"/>
      <c r="G10" s="440" t="s">
        <v>29</v>
      </c>
      <c r="H10" s="439"/>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c r="IU10" s="186"/>
      <c r="IV10" s="186"/>
    </row>
    <row r="11" s="1" customFormat="1" ht="21" customHeight="1" spans="1:256">
      <c r="A11" s="412" t="s">
        <v>30</v>
      </c>
      <c r="B11" s="445">
        <v>0</v>
      </c>
      <c r="C11" s="438" t="s">
        <v>31</v>
      </c>
      <c r="D11" s="439">
        <v>0</v>
      </c>
      <c r="E11" s="440" t="s">
        <v>32</v>
      </c>
      <c r="F11" s="439">
        <v>7800000</v>
      </c>
      <c r="G11" s="440" t="s">
        <v>33</v>
      </c>
      <c r="H11" s="439">
        <v>0</v>
      </c>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c r="IU11" s="186"/>
      <c r="IV11" s="186"/>
    </row>
    <row r="12" s="1" customFormat="1" ht="21" customHeight="1" spans="1:256">
      <c r="A12" s="412" t="s">
        <v>34</v>
      </c>
      <c r="B12" s="441">
        <v>0</v>
      </c>
      <c r="C12" s="438" t="s">
        <v>35</v>
      </c>
      <c r="D12" s="439">
        <v>0</v>
      </c>
      <c r="E12" s="440" t="s">
        <v>21</v>
      </c>
      <c r="F12" s="439">
        <v>5300000</v>
      </c>
      <c r="G12" s="440" t="s">
        <v>36</v>
      </c>
      <c r="H12" s="439">
        <v>0</v>
      </c>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c r="IU12" s="186"/>
      <c r="IV12" s="186"/>
    </row>
    <row r="13" s="1" customFormat="1" ht="21" customHeight="1" spans="1:256">
      <c r="A13" s="412" t="s">
        <v>37</v>
      </c>
      <c r="B13" s="441">
        <v>0</v>
      </c>
      <c r="C13" s="438" t="s">
        <v>38</v>
      </c>
      <c r="D13" s="439">
        <v>0</v>
      </c>
      <c r="E13" s="440" t="s">
        <v>25</v>
      </c>
      <c r="F13" s="439">
        <v>0</v>
      </c>
      <c r="G13" s="440" t="s">
        <v>39</v>
      </c>
      <c r="H13" s="439">
        <v>0</v>
      </c>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c r="IU13" s="186"/>
      <c r="IV13" s="186"/>
    </row>
    <row r="14" s="1" customFormat="1" ht="21" customHeight="1" spans="1:256">
      <c r="A14" s="412" t="s">
        <v>40</v>
      </c>
      <c r="B14" s="446">
        <v>0</v>
      </c>
      <c r="C14" s="438" t="s">
        <v>41</v>
      </c>
      <c r="D14" s="439">
        <v>0</v>
      </c>
      <c r="E14" s="440" t="s">
        <v>42</v>
      </c>
      <c r="F14" s="439">
        <v>0</v>
      </c>
      <c r="G14" s="440" t="s">
        <v>43</v>
      </c>
      <c r="H14" s="439">
        <v>41400</v>
      </c>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c r="IU14" s="186"/>
      <c r="IV14" s="186"/>
    </row>
    <row r="15" s="1" customFormat="1" ht="21" customHeight="1" spans="1:256">
      <c r="A15" s="412" t="s">
        <v>44</v>
      </c>
      <c r="B15" s="446">
        <v>880</v>
      </c>
      <c r="C15" s="438" t="s">
        <v>45</v>
      </c>
      <c r="D15" s="439">
        <v>0</v>
      </c>
      <c r="E15" s="440" t="s">
        <v>46</v>
      </c>
      <c r="F15" s="439">
        <v>2500000</v>
      </c>
      <c r="G15" s="440" t="s">
        <v>47</v>
      </c>
      <c r="H15" s="439">
        <v>0</v>
      </c>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c r="IU15" s="186"/>
      <c r="IV15" s="186"/>
    </row>
    <row r="16" s="1" customFormat="1" ht="21" customHeight="1" spans="1:256">
      <c r="A16" s="412"/>
      <c r="B16" s="447"/>
      <c r="C16" s="438" t="s">
        <v>48</v>
      </c>
      <c r="D16" s="439">
        <v>0</v>
      </c>
      <c r="E16" s="440" t="s">
        <v>49</v>
      </c>
      <c r="F16" s="439">
        <v>0</v>
      </c>
      <c r="G16" s="440" t="s">
        <v>50</v>
      </c>
      <c r="H16" s="439">
        <v>0</v>
      </c>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c r="IU16" s="186"/>
      <c r="IV16" s="186"/>
    </row>
    <row r="17" s="1" customFormat="1" ht="21" customHeight="1" spans="1:256">
      <c r="A17" s="284"/>
      <c r="B17" s="447"/>
      <c r="C17" s="438" t="s">
        <v>51</v>
      </c>
      <c r="D17" s="439">
        <v>0</v>
      </c>
      <c r="E17" s="440" t="s">
        <v>52</v>
      </c>
      <c r="F17" s="439">
        <v>0</v>
      </c>
      <c r="G17" s="440" t="s">
        <v>53</v>
      </c>
      <c r="H17" s="439">
        <v>0</v>
      </c>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c r="IU17" s="186"/>
      <c r="IV17" s="186"/>
    </row>
    <row r="18" s="1" customFormat="1" ht="21" customHeight="1" spans="1:256">
      <c r="A18" s="284"/>
      <c r="B18" s="447"/>
      <c r="C18" s="438" t="s">
        <v>54</v>
      </c>
      <c r="D18" s="439">
        <v>27520127</v>
      </c>
      <c r="E18" s="440" t="s">
        <v>55</v>
      </c>
      <c r="F18" s="439">
        <v>0</v>
      </c>
      <c r="G18" s="440" t="s">
        <v>56</v>
      </c>
      <c r="H18" s="439">
        <v>0</v>
      </c>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c r="IU18" s="186"/>
      <c r="IV18" s="186"/>
    </row>
    <row r="19" s="1" customFormat="1" ht="21" customHeight="1" spans="1:256">
      <c r="A19" s="284"/>
      <c r="B19" s="447"/>
      <c r="C19" s="438" t="s">
        <v>57</v>
      </c>
      <c r="D19" s="439">
        <v>0</v>
      </c>
      <c r="E19" s="440" t="s">
        <v>58</v>
      </c>
      <c r="F19" s="439">
        <v>0</v>
      </c>
      <c r="G19" s="440" t="s">
        <v>59</v>
      </c>
      <c r="H19" s="439">
        <v>0</v>
      </c>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c r="IU19" s="186"/>
      <c r="IV19" s="186"/>
    </row>
    <row r="20" s="1" customFormat="1" ht="21" customHeight="1" spans="1:256">
      <c r="A20" s="284"/>
      <c r="B20" s="447"/>
      <c r="C20" s="448" t="s">
        <v>60</v>
      </c>
      <c r="D20" s="439">
        <v>0</v>
      </c>
      <c r="E20" s="449" t="s">
        <v>61</v>
      </c>
      <c r="F20" s="442">
        <v>0</v>
      </c>
      <c r="G20" s="440" t="s">
        <v>62</v>
      </c>
      <c r="H20" s="442">
        <v>0</v>
      </c>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c r="IU20" s="186"/>
      <c r="IV20" s="186"/>
    </row>
    <row r="21" s="1" customFormat="1" ht="21" customHeight="1" spans="1:256">
      <c r="A21" s="284"/>
      <c r="B21" s="447"/>
      <c r="C21" s="448" t="s">
        <v>63</v>
      </c>
      <c r="D21" s="439">
        <v>0</v>
      </c>
      <c r="E21" s="440" t="s">
        <v>64</v>
      </c>
      <c r="F21" s="444">
        <v>0</v>
      </c>
      <c r="G21" s="450"/>
      <c r="H21" s="451"/>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c r="IU21" s="186"/>
      <c r="IV21" s="186"/>
    </row>
    <row r="22" s="1" customFormat="1" ht="21" customHeight="1" spans="1:256">
      <c r="A22" s="284"/>
      <c r="B22" s="447"/>
      <c r="C22" s="448" t="s">
        <v>65</v>
      </c>
      <c r="D22" s="439">
        <v>0</v>
      </c>
      <c r="E22" s="440" t="s">
        <v>66</v>
      </c>
      <c r="F22" s="439">
        <v>0</v>
      </c>
      <c r="G22" s="450"/>
      <c r="H22" s="452"/>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c r="IU22" s="186"/>
      <c r="IV22" s="186"/>
    </row>
    <row r="23" s="1" customFormat="1" ht="21" customHeight="1" spans="1:256">
      <c r="A23" s="284"/>
      <c r="B23" s="447"/>
      <c r="C23" s="448" t="s">
        <v>67</v>
      </c>
      <c r="D23" s="439">
        <v>0</v>
      </c>
      <c r="E23" s="440" t="s">
        <v>68</v>
      </c>
      <c r="F23" s="442">
        <v>0</v>
      </c>
      <c r="G23" s="450"/>
      <c r="H23" s="452"/>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c r="IU23" s="186"/>
      <c r="IV23" s="186"/>
    </row>
    <row r="24" s="1" customFormat="1" ht="21" customHeight="1" spans="1:256">
      <c r="A24" s="412"/>
      <c r="B24" s="447"/>
      <c r="C24" s="448" t="s">
        <v>69</v>
      </c>
      <c r="D24" s="439">
        <v>0</v>
      </c>
      <c r="F24" s="443"/>
      <c r="G24" s="412"/>
      <c r="H24" s="452"/>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c r="IU24" s="186"/>
      <c r="IV24" s="186"/>
    </row>
    <row r="25" s="1" customFormat="1" ht="21" customHeight="1" spans="1:256">
      <c r="A25" s="412"/>
      <c r="B25" s="447"/>
      <c r="C25" s="453" t="s">
        <v>70</v>
      </c>
      <c r="D25" s="439">
        <v>0</v>
      </c>
      <c r="E25" s="450"/>
      <c r="F25" s="442"/>
      <c r="G25" s="412"/>
      <c r="H25" s="452"/>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c r="IU25" s="186"/>
      <c r="IV25" s="186"/>
    </row>
    <row r="26" s="1" customFormat="1" ht="21" customHeight="1" spans="1:256">
      <c r="A26" s="412"/>
      <c r="B26" s="447"/>
      <c r="C26" s="453" t="s">
        <v>71</v>
      </c>
      <c r="D26" s="439">
        <v>0</v>
      </c>
      <c r="E26" s="450"/>
      <c r="F26" s="442"/>
      <c r="G26" s="412"/>
      <c r="H26" s="452"/>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c r="IU26" s="186"/>
      <c r="IV26" s="186"/>
    </row>
    <row r="27" s="1" customFormat="1" ht="21" customHeight="1" spans="1:256">
      <c r="A27" s="412"/>
      <c r="B27" s="447"/>
      <c r="C27" s="453" t="s">
        <v>72</v>
      </c>
      <c r="D27" s="454">
        <v>0</v>
      </c>
      <c r="E27" s="450"/>
      <c r="F27" s="442"/>
      <c r="G27" s="412"/>
      <c r="H27" s="452"/>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c r="IU27" s="186"/>
      <c r="IV27" s="186"/>
    </row>
    <row r="28" s="1" customFormat="1" ht="21" customHeight="1" spans="1:256">
      <c r="A28" s="412"/>
      <c r="B28" s="447"/>
      <c r="C28" s="453" t="s">
        <v>73</v>
      </c>
      <c r="D28" s="454">
        <v>0</v>
      </c>
      <c r="E28" s="450"/>
      <c r="F28" s="442"/>
      <c r="G28" s="412"/>
      <c r="H28" s="452"/>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c r="IU28" s="186"/>
      <c r="IV28" s="186"/>
    </row>
    <row r="29" s="1" customFormat="1" ht="21" customHeight="1" spans="1:256">
      <c r="A29" s="412"/>
      <c r="B29" s="447"/>
      <c r="C29" s="448" t="s">
        <v>74</v>
      </c>
      <c r="D29" s="439">
        <v>0</v>
      </c>
      <c r="E29" s="450"/>
      <c r="F29" s="442"/>
      <c r="G29" s="412"/>
      <c r="H29" s="452"/>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c r="IU29" s="186"/>
      <c r="IV29" s="186"/>
    </row>
    <row r="30" s="1" customFormat="1" ht="21" customHeight="1" spans="1:256">
      <c r="A30" s="412"/>
      <c r="B30" s="447"/>
      <c r="C30" s="455" t="s">
        <v>75</v>
      </c>
      <c r="D30" s="439">
        <v>0</v>
      </c>
      <c r="E30" s="450"/>
      <c r="F30" s="442"/>
      <c r="G30" s="412"/>
      <c r="H30" s="452"/>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c r="IU30" s="186"/>
      <c r="IV30" s="186"/>
    </row>
    <row r="31" s="1" customFormat="1" ht="21" customHeight="1" spans="1:256">
      <c r="A31" s="412"/>
      <c r="B31" s="447"/>
      <c r="C31" s="448" t="s">
        <v>76</v>
      </c>
      <c r="D31" s="439">
        <v>0</v>
      </c>
      <c r="E31" s="450"/>
      <c r="F31" s="442"/>
      <c r="G31" s="412"/>
      <c r="H31" s="452"/>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c r="IU31" s="186"/>
      <c r="IV31" s="186"/>
    </row>
    <row r="32" s="1" customFormat="1" ht="21" customHeight="1" spans="1:256">
      <c r="A32" s="412"/>
      <c r="B32" s="447"/>
      <c r="C32" s="448" t="s">
        <v>77</v>
      </c>
      <c r="D32" s="439">
        <v>0</v>
      </c>
      <c r="E32" s="450"/>
      <c r="F32" s="442"/>
      <c r="G32" s="412"/>
      <c r="H32" s="452"/>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c r="IU32" s="186"/>
      <c r="IV32" s="186"/>
    </row>
    <row r="33" s="1" customFormat="1" ht="21" customHeight="1" spans="1:256">
      <c r="A33" s="412"/>
      <c r="B33" s="447"/>
      <c r="C33" s="448" t="s">
        <v>78</v>
      </c>
      <c r="D33" s="439">
        <v>0</v>
      </c>
      <c r="E33" s="450"/>
      <c r="F33" s="442"/>
      <c r="G33" s="412"/>
      <c r="H33" s="452"/>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c r="IU33" s="186"/>
      <c r="IV33" s="186"/>
    </row>
    <row r="34" s="1" customFormat="1" ht="21" customHeight="1" spans="1:256">
      <c r="A34" s="412"/>
      <c r="B34" s="447"/>
      <c r="C34" s="448" t="s">
        <v>79</v>
      </c>
      <c r="D34" s="439">
        <v>0</v>
      </c>
      <c r="E34" s="450"/>
      <c r="F34" s="439"/>
      <c r="G34" s="412"/>
      <c r="H34" s="45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c r="IU34" s="186"/>
      <c r="IV34" s="186"/>
    </row>
    <row r="35" s="1" customFormat="1" ht="21" customHeight="1" spans="1:256">
      <c r="A35" s="412"/>
      <c r="B35" s="447"/>
      <c r="C35" s="448" t="s">
        <v>80</v>
      </c>
      <c r="D35" s="454">
        <v>0</v>
      </c>
      <c r="E35" s="440"/>
      <c r="F35" s="439"/>
      <c r="G35" s="440"/>
      <c r="H35" s="45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c r="IU35" s="186"/>
      <c r="IV35" s="186"/>
    </row>
    <row r="36" s="1" customFormat="1" ht="21" customHeight="1" spans="1:256">
      <c r="A36" s="178" t="s">
        <v>81</v>
      </c>
      <c r="B36" s="457">
        <f>SUM(B7:B35)</f>
        <v>27400127</v>
      </c>
      <c r="C36" s="250" t="s">
        <v>82</v>
      </c>
      <c r="D36" s="442">
        <v>27520127</v>
      </c>
      <c r="E36" s="458" t="s">
        <v>82</v>
      </c>
      <c r="F36" s="442">
        <v>27520127</v>
      </c>
      <c r="G36" s="458" t="s">
        <v>82</v>
      </c>
      <c r="H36" s="442">
        <v>27520127</v>
      </c>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c r="IU36" s="186"/>
      <c r="IV36" s="186"/>
    </row>
    <row r="37" s="1" customFormat="1" ht="21" customHeight="1" spans="1:256">
      <c r="A37" s="412" t="s">
        <v>83</v>
      </c>
      <c r="B37" s="457">
        <v>0</v>
      </c>
      <c r="C37" s="412"/>
      <c r="D37" s="443"/>
      <c r="E37" s="438" t="s">
        <v>84</v>
      </c>
      <c r="F37" s="443">
        <v>0</v>
      </c>
      <c r="G37" s="450"/>
      <c r="H37" s="451"/>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c r="IU37" s="186"/>
      <c r="IV37" s="186"/>
    </row>
    <row r="38" s="1" customFormat="1" ht="21" customHeight="1" spans="1:256">
      <c r="A38" s="412" t="s">
        <v>85</v>
      </c>
      <c r="B38" s="457">
        <v>120000</v>
      </c>
      <c r="C38" s="412"/>
      <c r="D38" s="439"/>
      <c r="E38" s="459"/>
      <c r="F38" s="460"/>
      <c r="G38" s="459"/>
      <c r="H38" s="45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c r="IU38" s="186"/>
      <c r="IV38" s="186"/>
    </row>
    <row r="39" s="1" customFormat="1" ht="21" customHeight="1" spans="1:256">
      <c r="A39" s="178" t="s">
        <v>86</v>
      </c>
      <c r="B39" s="437">
        <v>27520127</v>
      </c>
      <c r="C39" s="250" t="s">
        <v>87</v>
      </c>
      <c r="D39" s="442">
        <v>27520127</v>
      </c>
      <c r="E39" s="458" t="s">
        <v>87</v>
      </c>
      <c r="F39" s="442">
        <v>27520127</v>
      </c>
      <c r="G39" s="458" t="s">
        <v>87</v>
      </c>
      <c r="H39" s="442">
        <v>27520127</v>
      </c>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6"/>
      <c r="AF39" s="186"/>
      <c r="AG39" s="186"/>
      <c r="AH39" s="186"/>
      <c r="AI39" s="186"/>
      <c r="AJ39" s="186"/>
      <c r="AK39" s="186"/>
      <c r="AL39" s="186"/>
      <c r="AM39" s="186"/>
      <c r="AN39" s="186"/>
      <c r="AO39" s="186"/>
      <c r="AP39" s="186"/>
      <c r="AQ39" s="186"/>
      <c r="AR39" s="186"/>
      <c r="AS39" s="186"/>
      <c r="AT39" s="186"/>
      <c r="AU39" s="186"/>
      <c r="AV39" s="186"/>
      <c r="AW39" s="186"/>
      <c r="AX39" s="186"/>
      <c r="AY39" s="186"/>
      <c r="AZ39" s="186"/>
      <c r="BA39" s="186"/>
      <c r="BB39" s="186"/>
      <c r="BC39" s="186"/>
      <c r="BD39" s="186"/>
      <c r="BE39" s="186"/>
      <c r="BF39" s="186"/>
      <c r="BG39" s="186"/>
      <c r="BH39" s="186"/>
      <c r="BI39" s="186"/>
      <c r="BJ39" s="186"/>
      <c r="BK39" s="186"/>
      <c r="BL39" s="186"/>
      <c r="BM39" s="186"/>
      <c r="BN39" s="186"/>
      <c r="BO39" s="186"/>
      <c r="BP39" s="186"/>
      <c r="BQ39" s="186"/>
      <c r="BR39" s="186"/>
      <c r="BS39" s="186"/>
      <c r="BT39" s="186"/>
      <c r="BU39" s="186"/>
      <c r="BV39" s="186"/>
      <c r="BW39" s="186"/>
      <c r="BX39" s="186"/>
      <c r="BY39" s="186"/>
      <c r="BZ39" s="186"/>
      <c r="CA39" s="186"/>
      <c r="CB39" s="186"/>
      <c r="CC39" s="186"/>
      <c r="CD39" s="186"/>
      <c r="CE39" s="186"/>
      <c r="CF39" s="186"/>
      <c r="CG39" s="186"/>
      <c r="CH39" s="186"/>
      <c r="CI39" s="186"/>
      <c r="CJ39" s="186"/>
      <c r="CK39" s="186"/>
      <c r="CL39" s="186"/>
      <c r="CM39" s="186"/>
      <c r="CN39" s="186"/>
      <c r="CO39" s="186"/>
      <c r="CP39" s="186"/>
      <c r="CQ39" s="186"/>
      <c r="CR39" s="186"/>
      <c r="CS39" s="186"/>
      <c r="CT39" s="186"/>
      <c r="CU39" s="186"/>
      <c r="CV39" s="186"/>
      <c r="CW39" s="186"/>
      <c r="CX39" s="186"/>
      <c r="CY39" s="186"/>
      <c r="CZ39" s="186"/>
      <c r="DA39" s="186"/>
      <c r="DB39" s="186"/>
      <c r="DC39" s="186"/>
      <c r="DD39" s="186"/>
      <c r="DE39" s="186"/>
      <c r="DF39" s="186"/>
      <c r="DG39" s="186"/>
      <c r="DH39" s="186"/>
      <c r="DI39" s="186"/>
      <c r="DJ39" s="186"/>
      <c r="DK39" s="186"/>
      <c r="DL39" s="186"/>
      <c r="DM39" s="186"/>
      <c r="DN39" s="186"/>
      <c r="DO39" s="186"/>
      <c r="DP39" s="186"/>
      <c r="DQ39" s="186"/>
      <c r="DR39" s="186"/>
      <c r="DS39" s="186"/>
      <c r="DT39" s="186"/>
      <c r="DU39" s="186"/>
      <c r="DV39" s="186"/>
      <c r="DW39" s="186"/>
      <c r="DX39" s="186"/>
      <c r="DY39" s="186"/>
      <c r="DZ39" s="186"/>
      <c r="EA39" s="186"/>
      <c r="EB39" s="186"/>
      <c r="EC39" s="186"/>
      <c r="ED39" s="186"/>
      <c r="EE39" s="186"/>
      <c r="EF39" s="186"/>
      <c r="EG39" s="186"/>
      <c r="EH39" s="186"/>
      <c r="EI39" s="186"/>
      <c r="EJ39" s="186"/>
      <c r="EK39" s="186"/>
      <c r="EL39" s="186"/>
      <c r="EM39" s="186"/>
      <c r="EN39" s="186"/>
      <c r="EO39" s="186"/>
      <c r="EP39" s="186"/>
      <c r="EQ39" s="186"/>
      <c r="ER39" s="186"/>
      <c r="ES39" s="186"/>
      <c r="ET39" s="186"/>
      <c r="EU39" s="186"/>
      <c r="EV39" s="186"/>
      <c r="EW39" s="186"/>
      <c r="EX39" s="186"/>
      <c r="EY39" s="186"/>
      <c r="EZ39" s="186"/>
      <c r="FA39" s="186"/>
      <c r="FB39" s="186"/>
      <c r="FC39" s="186"/>
      <c r="FD39" s="186"/>
      <c r="FE39" s="186"/>
      <c r="FF39" s="186"/>
      <c r="FG39" s="186"/>
      <c r="FH39" s="186"/>
      <c r="FI39" s="186"/>
      <c r="FJ39" s="186"/>
      <c r="FK39" s="186"/>
      <c r="FL39" s="186"/>
      <c r="FM39" s="186"/>
      <c r="FN39" s="186"/>
      <c r="FO39" s="186"/>
      <c r="FP39" s="186"/>
      <c r="FQ39" s="186"/>
      <c r="FR39" s="186"/>
      <c r="FS39" s="186"/>
      <c r="FT39" s="186"/>
      <c r="FU39" s="186"/>
      <c r="FV39" s="186"/>
      <c r="FW39" s="186"/>
      <c r="FX39" s="186"/>
      <c r="FY39" s="186"/>
      <c r="FZ39" s="186"/>
      <c r="GA39" s="186"/>
      <c r="GB39" s="186"/>
      <c r="GC39" s="186"/>
      <c r="GD39" s="186"/>
      <c r="GE39" s="186"/>
      <c r="GF39" s="186"/>
      <c r="GG39" s="186"/>
      <c r="GH39" s="186"/>
      <c r="GI39" s="186"/>
      <c r="GJ39" s="186"/>
      <c r="GK39" s="186"/>
      <c r="GL39" s="186"/>
      <c r="GM39" s="186"/>
      <c r="GN39" s="186"/>
      <c r="GO39" s="186"/>
      <c r="GP39" s="186"/>
      <c r="GQ39" s="186"/>
      <c r="GR39" s="186"/>
      <c r="GS39" s="186"/>
      <c r="GT39" s="186"/>
      <c r="GU39" s="186"/>
      <c r="GV39" s="186"/>
      <c r="GW39" s="186"/>
      <c r="GX39" s="186"/>
      <c r="GY39" s="186"/>
      <c r="GZ39" s="186"/>
      <c r="HA39" s="186"/>
      <c r="HB39" s="186"/>
      <c r="HC39" s="186"/>
      <c r="HD39" s="186"/>
      <c r="HE39" s="186"/>
      <c r="HF39" s="186"/>
      <c r="HG39" s="186"/>
      <c r="HH39" s="186"/>
      <c r="HI39" s="186"/>
      <c r="HJ39" s="186"/>
      <c r="HK39" s="186"/>
      <c r="HL39" s="186"/>
      <c r="HM39" s="186"/>
      <c r="HN39" s="186"/>
      <c r="HO39" s="186"/>
      <c r="HP39" s="186"/>
      <c r="HQ39" s="186"/>
      <c r="HR39" s="186"/>
      <c r="HS39" s="186"/>
      <c r="HT39" s="186"/>
      <c r="HU39" s="186"/>
      <c r="HV39" s="186"/>
      <c r="HW39" s="186"/>
      <c r="HX39" s="186"/>
      <c r="HY39" s="186"/>
      <c r="HZ39" s="186"/>
      <c r="IA39" s="186"/>
      <c r="IB39" s="186"/>
      <c r="IC39" s="186"/>
      <c r="ID39" s="186"/>
      <c r="IE39" s="186"/>
      <c r="IF39" s="186"/>
      <c r="IG39" s="186"/>
      <c r="IH39" s="186"/>
      <c r="II39" s="186"/>
      <c r="IJ39" s="186"/>
      <c r="IK39" s="186"/>
      <c r="IL39" s="186"/>
      <c r="IM39" s="186"/>
      <c r="IN39" s="186"/>
      <c r="IO39" s="186"/>
      <c r="IP39" s="186"/>
      <c r="IQ39" s="186"/>
      <c r="IR39" s="186"/>
      <c r="IS39" s="186"/>
      <c r="IT39" s="186"/>
      <c r="IU39" s="186"/>
      <c r="IV39" s="186"/>
    </row>
    <row r="40" ht="18" customHeight="1" spans="1:256">
      <c r="A40" s="186"/>
      <c r="B40" s="186"/>
      <c r="C40" s="186"/>
      <c r="D40" s="186"/>
      <c r="E40" s="186"/>
      <c r="F40" s="186"/>
      <c r="G40" s="186"/>
      <c r="H40" s="186"/>
      <c r="I40" s="186"/>
      <c r="J40" s="186"/>
      <c r="K40" s="186"/>
      <c r="L40" s="186"/>
      <c r="M40" s="186"/>
      <c r="N40" s="186"/>
      <c r="O40" s="186"/>
      <c r="P40" s="186"/>
      <c r="Q40" s="186"/>
      <c r="R40" s="186"/>
      <c r="S40" s="186"/>
      <c r="T40" s="186"/>
      <c r="U40" s="186"/>
      <c r="V40" s="186"/>
      <c r="W40" s="186"/>
      <c r="X40" s="186"/>
      <c r="Y40" s="186"/>
      <c r="Z40" s="186"/>
      <c r="AA40" s="186"/>
      <c r="AB40" s="186"/>
      <c r="AC40" s="186"/>
      <c r="AD40" s="186"/>
      <c r="AE40" s="186"/>
      <c r="AF40" s="186"/>
      <c r="AG40" s="186"/>
      <c r="AH40" s="186"/>
      <c r="AI40" s="186"/>
      <c r="AJ40" s="186"/>
      <c r="AK40" s="186"/>
      <c r="AL40" s="186"/>
      <c r="AM40" s="186"/>
      <c r="AN40" s="186"/>
      <c r="AO40" s="186"/>
      <c r="AP40" s="186"/>
      <c r="AQ40" s="186"/>
      <c r="AR40" s="186"/>
      <c r="AS40" s="186"/>
      <c r="AT40" s="186"/>
      <c r="AU40" s="186"/>
      <c r="AV40" s="186"/>
      <c r="AW40" s="186"/>
      <c r="AX40" s="186"/>
      <c r="AY40" s="186"/>
      <c r="AZ40" s="186"/>
      <c r="BA40" s="186"/>
      <c r="BB40" s="186"/>
      <c r="BC40" s="186"/>
      <c r="BD40" s="186"/>
      <c r="BE40" s="186"/>
      <c r="BF40" s="186"/>
      <c r="BG40" s="186"/>
      <c r="BH40" s="186"/>
      <c r="BI40" s="186"/>
      <c r="BJ40" s="186"/>
      <c r="BK40" s="186"/>
      <c r="BL40" s="186"/>
      <c r="BM40" s="186"/>
      <c r="BN40" s="186"/>
      <c r="BO40" s="186"/>
      <c r="BP40" s="186"/>
      <c r="BQ40" s="186"/>
      <c r="BR40" s="186"/>
      <c r="BS40" s="186"/>
      <c r="BT40" s="186"/>
      <c r="BU40" s="186"/>
      <c r="BV40" s="186"/>
      <c r="BW40" s="186"/>
      <c r="BX40" s="186"/>
      <c r="BY40" s="186"/>
      <c r="BZ40" s="186"/>
      <c r="CA40" s="186"/>
      <c r="CB40" s="186"/>
      <c r="CC40" s="186"/>
      <c r="CD40" s="186"/>
      <c r="CE40" s="186"/>
      <c r="CF40" s="186"/>
      <c r="CG40" s="186"/>
      <c r="CH40" s="186"/>
      <c r="CI40" s="186"/>
      <c r="CJ40" s="186"/>
      <c r="CK40" s="186"/>
      <c r="CL40" s="186"/>
      <c r="CM40" s="186"/>
      <c r="CN40" s="186"/>
      <c r="CO40" s="186"/>
      <c r="CP40" s="186"/>
      <c r="CQ40" s="186"/>
      <c r="CR40" s="186"/>
      <c r="CS40" s="186"/>
      <c r="CT40" s="186"/>
      <c r="CU40" s="186"/>
      <c r="CV40" s="186"/>
      <c r="CW40" s="186"/>
      <c r="CX40" s="186"/>
      <c r="CY40" s="186"/>
      <c r="CZ40" s="186"/>
      <c r="DA40" s="186"/>
      <c r="DB40" s="186"/>
      <c r="DC40" s="186"/>
      <c r="DD40" s="186"/>
      <c r="DE40" s="186"/>
      <c r="DF40" s="186"/>
      <c r="DG40" s="186"/>
      <c r="DH40" s="186"/>
      <c r="DI40" s="186"/>
      <c r="DJ40" s="186"/>
      <c r="DK40" s="186"/>
      <c r="DL40" s="186"/>
      <c r="DM40" s="186"/>
      <c r="DN40" s="186"/>
      <c r="DO40" s="186"/>
      <c r="DP40" s="186"/>
      <c r="DQ40" s="186"/>
      <c r="DR40" s="186"/>
      <c r="DS40" s="186"/>
      <c r="DT40" s="186"/>
      <c r="DU40" s="186"/>
      <c r="DV40" s="186"/>
      <c r="DW40" s="186"/>
      <c r="DX40" s="186"/>
      <c r="DY40" s="186"/>
      <c r="DZ40" s="186"/>
      <c r="EA40" s="186"/>
      <c r="EB40" s="186"/>
      <c r="EC40" s="186"/>
      <c r="ED40" s="186"/>
      <c r="EE40" s="186"/>
      <c r="EF40" s="186"/>
      <c r="EG40" s="186"/>
      <c r="EH40" s="186"/>
      <c r="EI40" s="186"/>
      <c r="EJ40" s="186"/>
      <c r="EK40" s="186"/>
      <c r="EL40" s="186"/>
      <c r="EM40" s="186"/>
      <c r="EN40" s="186"/>
      <c r="EO40" s="186"/>
      <c r="EP40" s="186"/>
      <c r="EQ40" s="186"/>
      <c r="ER40" s="186"/>
      <c r="ES40" s="186"/>
      <c r="ET40" s="186"/>
      <c r="EU40" s="186"/>
      <c r="EV40" s="186"/>
      <c r="EW40" s="186"/>
      <c r="EX40" s="186"/>
      <c r="EY40" s="186"/>
      <c r="EZ40" s="186"/>
      <c r="FA40" s="186"/>
      <c r="FB40" s="186"/>
      <c r="FC40" s="186"/>
      <c r="FD40" s="186"/>
      <c r="FE40" s="186"/>
      <c r="FF40" s="186"/>
      <c r="FG40" s="186"/>
      <c r="FH40" s="186"/>
      <c r="FI40" s="186"/>
      <c r="FJ40" s="186"/>
      <c r="FK40" s="186"/>
      <c r="FL40" s="186"/>
      <c r="FM40" s="186"/>
      <c r="FN40" s="186"/>
      <c r="FO40" s="186"/>
      <c r="FP40" s="186"/>
      <c r="FQ40" s="186"/>
      <c r="FR40" s="186"/>
      <c r="FS40" s="186"/>
      <c r="FT40" s="186"/>
      <c r="FU40" s="186"/>
      <c r="FV40" s="186"/>
      <c r="FW40" s="186"/>
      <c r="FX40" s="186"/>
      <c r="FY40" s="186"/>
      <c r="FZ40" s="186"/>
      <c r="GA40" s="186"/>
      <c r="GB40" s="186"/>
      <c r="GC40" s="186"/>
      <c r="GD40" s="186"/>
      <c r="GE40" s="186"/>
      <c r="GF40" s="186"/>
      <c r="GG40" s="186"/>
      <c r="GH40" s="186"/>
      <c r="GI40" s="186"/>
      <c r="GJ40" s="186"/>
      <c r="GK40" s="186"/>
      <c r="GL40" s="186"/>
      <c r="GM40" s="186"/>
      <c r="GN40" s="186"/>
      <c r="GO40" s="186"/>
      <c r="GP40" s="186"/>
      <c r="GQ40" s="186"/>
      <c r="GR40" s="186"/>
      <c r="GS40" s="186"/>
      <c r="GT40" s="186"/>
      <c r="GU40" s="186"/>
      <c r="GV40" s="186"/>
      <c r="GW40" s="186"/>
      <c r="GX40" s="186"/>
      <c r="GY40" s="186"/>
      <c r="GZ40" s="186"/>
      <c r="HA40" s="186"/>
      <c r="HB40" s="186"/>
      <c r="HC40" s="186"/>
      <c r="HD40" s="186"/>
      <c r="HE40" s="186"/>
      <c r="HF40" s="186"/>
      <c r="HG40" s="186"/>
      <c r="HH40" s="186"/>
      <c r="HI40" s="186"/>
      <c r="HJ40" s="186"/>
      <c r="HK40" s="186"/>
      <c r="HL40" s="186"/>
      <c r="HM40" s="186"/>
      <c r="HN40" s="186"/>
      <c r="HO40" s="186"/>
      <c r="HP40" s="186"/>
      <c r="HQ40" s="186"/>
      <c r="HR40" s="186"/>
      <c r="HS40" s="186"/>
      <c r="HT40" s="186"/>
      <c r="HU40" s="186"/>
      <c r="HV40" s="186"/>
      <c r="HW40" s="186"/>
      <c r="HX40" s="186"/>
      <c r="HY40" s="186"/>
      <c r="HZ40" s="186"/>
      <c r="IA40" s="186"/>
      <c r="IB40" s="186"/>
      <c r="IC40" s="186"/>
      <c r="ID40" s="186"/>
      <c r="IE40" s="186"/>
      <c r="IF40" s="186"/>
      <c r="IG40" s="186"/>
      <c r="IH40" s="186"/>
      <c r="II40" s="186"/>
      <c r="IJ40" s="186"/>
      <c r="IK40" s="186"/>
      <c r="IL40" s="186"/>
      <c r="IM40" s="186"/>
      <c r="IN40" s="186"/>
      <c r="IO40" s="186"/>
      <c r="IP40" s="186"/>
      <c r="IQ40" s="186"/>
      <c r="IR40" s="186"/>
      <c r="IS40" s="186"/>
      <c r="IT40" s="186"/>
      <c r="IU40" s="186"/>
      <c r="IV40" s="186"/>
    </row>
    <row r="41" customHeight="1" spans="1:256">
      <c r="A41" s="186"/>
      <c r="B41" s="186"/>
      <c r="C41" s="186"/>
      <c r="D41" s="186"/>
      <c r="E41" s="186"/>
      <c r="F41" s="186"/>
      <c r="G41" s="186"/>
      <c r="H41" s="186"/>
      <c r="I41" s="186"/>
      <c r="J41" s="186"/>
      <c r="K41" s="186"/>
      <c r="L41" s="186"/>
      <c r="M41" s="186"/>
      <c r="N41" s="186"/>
      <c r="O41" s="186"/>
      <c r="P41" s="186"/>
      <c r="Q41" s="186"/>
      <c r="R41" s="186"/>
      <c r="S41" s="186"/>
      <c r="T41" s="186"/>
      <c r="U41" s="186"/>
      <c r="V41" s="186"/>
      <c r="W41" s="186"/>
      <c r="X41" s="186"/>
      <c r="Y41" s="186"/>
      <c r="Z41" s="186"/>
      <c r="AA41" s="186"/>
      <c r="AB41" s="186"/>
      <c r="AC41" s="186"/>
      <c r="AD41" s="186"/>
      <c r="AE41" s="186"/>
      <c r="AF41" s="186"/>
      <c r="AG41" s="186"/>
      <c r="AH41" s="186"/>
      <c r="AI41" s="186"/>
      <c r="AJ41" s="186"/>
      <c r="AK41" s="186"/>
      <c r="AL41" s="186"/>
      <c r="AM41" s="186"/>
      <c r="AN41" s="186"/>
      <c r="AO41" s="186"/>
      <c r="AP41" s="186"/>
      <c r="AQ41" s="186"/>
      <c r="AR41" s="186"/>
      <c r="AS41" s="186"/>
      <c r="AT41" s="186"/>
      <c r="AU41" s="186"/>
      <c r="AV41" s="186"/>
      <c r="AW41" s="186"/>
      <c r="AX41" s="186"/>
      <c r="AY41" s="186"/>
      <c r="AZ41" s="186"/>
      <c r="BA41" s="186"/>
      <c r="BB41" s="186"/>
      <c r="BC41" s="186"/>
      <c r="BD41" s="186"/>
      <c r="BE41" s="186"/>
      <c r="BF41" s="186"/>
      <c r="BG41" s="186"/>
      <c r="BH41" s="186"/>
      <c r="BI41" s="186"/>
      <c r="BJ41" s="186"/>
      <c r="BK41" s="186"/>
      <c r="BL41" s="186"/>
      <c r="BM41" s="186"/>
      <c r="BN41" s="186"/>
      <c r="BO41" s="186"/>
      <c r="BP41" s="186"/>
      <c r="BQ41" s="186"/>
      <c r="BR41" s="186"/>
      <c r="BS41" s="186"/>
      <c r="BT41" s="186"/>
      <c r="BU41" s="186"/>
      <c r="BV41" s="186"/>
      <c r="BW41" s="186"/>
      <c r="BX41" s="186"/>
      <c r="BY41" s="186"/>
      <c r="BZ41" s="186"/>
      <c r="CA41" s="186"/>
      <c r="CB41" s="186"/>
      <c r="CC41" s="186"/>
      <c r="CD41" s="186"/>
      <c r="CE41" s="186"/>
      <c r="CF41" s="186"/>
      <c r="CG41" s="186"/>
      <c r="CH41" s="186"/>
      <c r="CI41" s="186"/>
      <c r="CJ41" s="186"/>
      <c r="CK41" s="186"/>
      <c r="CL41" s="186"/>
      <c r="CM41" s="186"/>
      <c r="CN41" s="186"/>
      <c r="CO41" s="186"/>
      <c r="CP41" s="186"/>
      <c r="CQ41" s="186"/>
      <c r="CR41" s="186"/>
      <c r="CS41" s="186"/>
      <c r="CT41" s="186"/>
      <c r="CU41" s="186"/>
      <c r="CV41" s="186"/>
      <c r="CW41" s="186"/>
      <c r="CX41" s="186"/>
      <c r="CY41" s="186"/>
      <c r="CZ41" s="186"/>
      <c r="DA41" s="186"/>
      <c r="DB41" s="186"/>
      <c r="DC41" s="186"/>
      <c r="DD41" s="186"/>
      <c r="DE41" s="186"/>
      <c r="DF41" s="186"/>
      <c r="DG41" s="186"/>
      <c r="DH41" s="186"/>
      <c r="DI41" s="186"/>
      <c r="DJ41" s="186"/>
      <c r="DK41" s="186"/>
      <c r="DL41" s="186"/>
      <c r="DM41" s="186"/>
      <c r="DN41" s="186"/>
      <c r="DO41" s="186"/>
      <c r="DP41" s="186"/>
      <c r="DQ41" s="186"/>
      <c r="DR41" s="186"/>
      <c r="DS41" s="186"/>
      <c r="DT41" s="186"/>
      <c r="DU41" s="186"/>
      <c r="DV41" s="186"/>
      <c r="DW41" s="186"/>
      <c r="DX41" s="186"/>
      <c r="DY41" s="186"/>
      <c r="DZ41" s="186"/>
      <c r="EA41" s="186"/>
      <c r="EB41" s="186"/>
      <c r="EC41" s="186"/>
      <c r="ED41" s="186"/>
      <c r="EE41" s="186"/>
      <c r="EF41" s="186"/>
      <c r="EG41" s="186"/>
      <c r="EH41" s="186"/>
      <c r="EI41" s="186"/>
      <c r="EJ41" s="186"/>
      <c r="EK41" s="186"/>
      <c r="EL41" s="186"/>
      <c r="EM41" s="186"/>
      <c r="EN41" s="186"/>
      <c r="EO41" s="186"/>
      <c r="EP41" s="186"/>
      <c r="EQ41" s="186"/>
      <c r="ER41" s="186"/>
      <c r="ES41" s="186"/>
      <c r="ET41" s="186"/>
      <c r="EU41" s="186"/>
      <c r="EV41" s="186"/>
      <c r="EW41" s="186"/>
      <c r="EX41" s="186"/>
      <c r="EY41" s="186"/>
      <c r="EZ41" s="186"/>
      <c r="FA41" s="186"/>
      <c r="FB41" s="186"/>
      <c r="FC41" s="186"/>
      <c r="FD41" s="186"/>
      <c r="FE41" s="186"/>
      <c r="FF41" s="186"/>
      <c r="FG41" s="186"/>
      <c r="FH41" s="186"/>
      <c r="FI41" s="186"/>
      <c r="FJ41" s="186"/>
      <c r="FK41" s="186"/>
      <c r="FL41" s="186"/>
      <c r="FM41" s="186"/>
      <c r="FN41" s="186"/>
      <c r="FO41" s="186"/>
      <c r="FP41" s="186"/>
      <c r="FQ41" s="186"/>
      <c r="FR41" s="186"/>
      <c r="FS41" s="186"/>
      <c r="FT41" s="186"/>
      <c r="FU41" s="186"/>
      <c r="FV41" s="186"/>
      <c r="FW41" s="186"/>
      <c r="FX41" s="186"/>
      <c r="FY41" s="186"/>
      <c r="FZ41" s="186"/>
      <c r="GA41" s="186"/>
      <c r="GB41" s="186"/>
      <c r="GC41" s="186"/>
      <c r="GD41" s="186"/>
      <c r="GE41" s="186"/>
      <c r="GF41" s="186"/>
      <c r="GG41" s="186"/>
      <c r="GH41" s="186"/>
      <c r="GI41" s="186"/>
      <c r="GJ41" s="186"/>
      <c r="GK41" s="186"/>
      <c r="GL41" s="186"/>
      <c r="GM41" s="186"/>
      <c r="GN41" s="186"/>
      <c r="GO41" s="186"/>
      <c r="GP41" s="186"/>
      <c r="GQ41" s="186"/>
      <c r="GR41" s="186"/>
      <c r="GS41" s="186"/>
      <c r="GT41" s="186"/>
      <c r="GU41" s="186"/>
      <c r="GV41" s="186"/>
      <c r="GW41" s="186"/>
      <c r="GX41" s="186"/>
      <c r="GY41" s="186"/>
      <c r="GZ41" s="186"/>
      <c r="HA41" s="186"/>
      <c r="HB41" s="186"/>
      <c r="HC41" s="186"/>
      <c r="HD41" s="186"/>
      <c r="HE41" s="186"/>
      <c r="HF41" s="186"/>
      <c r="HG41" s="186"/>
      <c r="HH41" s="186"/>
      <c r="HI41" s="186"/>
      <c r="HJ41" s="186"/>
      <c r="HK41" s="186"/>
      <c r="HL41" s="186"/>
      <c r="HM41" s="186"/>
      <c r="HN41" s="186"/>
      <c r="HO41" s="186"/>
      <c r="HP41" s="186"/>
      <c r="HQ41" s="186"/>
      <c r="HR41" s="186"/>
      <c r="HS41" s="186"/>
      <c r="HT41" s="186"/>
      <c r="HU41" s="186"/>
      <c r="HV41" s="186"/>
      <c r="HW41" s="186"/>
      <c r="HX41" s="186"/>
      <c r="HY41" s="186"/>
      <c r="HZ41" s="186"/>
      <c r="IA41" s="186"/>
      <c r="IB41" s="186"/>
      <c r="IC41" s="186"/>
      <c r="ID41" s="186"/>
      <c r="IE41" s="186"/>
      <c r="IF41" s="186"/>
      <c r="IG41" s="186"/>
      <c r="IH41" s="186"/>
      <c r="II41" s="186"/>
      <c r="IJ41" s="186"/>
      <c r="IK41" s="186"/>
      <c r="IL41" s="186"/>
      <c r="IM41" s="186"/>
      <c r="IN41" s="186"/>
      <c r="IO41" s="186"/>
      <c r="IP41" s="186"/>
      <c r="IQ41" s="186"/>
      <c r="IR41" s="186"/>
      <c r="IS41" s="186"/>
      <c r="IT41" s="186"/>
      <c r="IU41" s="186"/>
      <c r="IV41" s="186"/>
    </row>
    <row r="42" customHeight="1" spans="1:256">
      <c r="A42" s="186"/>
      <c r="B42" s="186"/>
      <c r="C42" s="186"/>
      <c r="D42" s="186"/>
      <c r="E42" s="186"/>
      <c r="F42" s="186"/>
      <c r="G42" s="186"/>
      <c r="H42" s="186"/>
      <c r="I42" s="186"/>
      <c r="J42" s="186"/>
      <c r="K42" s="186"/>
      <c r="L42" s="186"/>
      <c r="M42" s="186"/>
      <c r="N42" s="186"/>
      <c r="O42" s="186"/>
      <c r="P42" s="186"/>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6"/>
      <c r="AV42" s="186"/>
      <c r="AW42" s="186"/>
      <c r="AX42" s="186"/>
      <c r="AY42" s="186"/>
      <c r="AZ42" s="186"/>
      <c r="BA42" s="186"/>
      <c r="BB42" s="186"/>
      <c r="BC42" s="186"/>
      <c r="BD42" s="186"/>
      <c r="BE42" s="186"/>
      <c r="BF42" s="186"/>
      <c r="BG42" s="186"/>
      <c r="BH42" s="186"/>
      <c r="BI42" s="186"/>
      <c r="BJ42" s="186"/>
      <c r="BK42" s="186"/>
      <c r="BL42" s="186"/>
      <c r="BM42" s="186"/>
      <c r="BN42" s="186"/>
      <c r="BO42" s="186"/>
      <c r="BP42" s="186"/>
      <c r="BQ42" s="186"/>
      <c r="BR42" s="186"/>
      <c r="BS42" s="186"/>
      <c r="BT42" s="186"/>
      <c r="BU42" s="186"/>
      <c r="BV42" s="186"/>
      <c r="BW42" s="186"/>
      <c r="BX42" s="186"/>
      <c r="BY42" s="186"/>
      <c r="BZ42" s="186"/>
      <c r="CA42" s="186"/>
      <c r="CB42" s="186"/>
      <c r="CC42" s="186"/>
      <c r="CD42" s="186"/>
      <c r="CE42" s="186"/>
      <c r="CF42" s="186"/>
      <c r="CG42" s="186"/>
      <c r="CH42" s="186"/>
      <c r="CI42" s="186"/>
      <c r="CJ42" s="186"/>
      <c r="CK42" s="186"/>
      <c r="CL42" s="186"/>
      <c r="CM42" s="186"/>
      <c r="CN42" s="186"/>
      <c r="CO42" s="186"/>
      <c r="CP42" s="186"/>
      <c r="CQ42" s="186"/>
      <c r="CR42" s="186"/>
      <c r="CS42" s="186"/>
      <c r="CT42" s="186"/>
      <c r="CU42" s="186"/>
      <c r="CV42" s="186"/>
      <c r="CW42" s="186"/>
      <c r="CX42" s="186"/>
      <c r="CY42" s="186"/>
      <c r="CZ42" s="186"/>
      <c r="DA42" s="186"/>
      <c r="DB42" s="186"/>
      <c r="DC42" s="186"/>
      <c r="DD42" s="186"/>
      <c r="DE42" s="186"/>
      <c r="DF42" s="186"/>
      <c r="DG42" s="186"/>
      <c r="DH42" s="186"/>
      <c r="DI42" s="186"/>
      <c r="DJ42" s="186"/>
      <c r="DK42" s="186"/>
      <c r="DL42" s="186"/>
      <c r="DM42" s="186"/>
      <c r="DN42" s="186"/>
      <c r="DO42" s="186"/>
      <c r="DP42" s="186"/>
      <c r="DQ42" s="186"/>
      <c r="DR42" s="186"/>
      <c r="DS42" s="186"/>
      <c r="DT42" s="186"/>
      <c r="DU42" s="186"/>
      <c r="DV42" s="186"/>
      <c r="DW42" s="186"/>
      <c r="DX42" s="186"/>
      <c r="DY42" s="186"/>
      <c r="DZ42" s="186"/>
      <c r="EA42" s="186"/>
      <c r="EB42" s="186"/>
      <c r="EC42" s="186"/>
      <c r="ED42" s="186"/>
      <c r="EE42" s="186"/>
      <c r="EF42" s="186"/>
      <c r="EG42" s="186"/>
      <c r="EH42" s="186"/>
      <c r="EI42" s="186"/>
      <c r="EJ42" s="186"/>
      <c r="EK42" s="186"/>
      <c r="EL42" s="186"/>
      <c r="EM42" s="186"/>
      <c r="EN42" s="186"/>
      <c r="EO42" s="186"/>
      <c r="EP42" s="186"/>
      <c r="EQ42" s="186"/>
      <c r="ER42" s="186"/>
      <c r="ES42" s="186"/>
      <c r="ET42" s="186"/>
      <c r="EU42" s="186"/>
      <c r="EV42" s="186"/>
      <c r="EW42" s="186"/>
      <c r="EX42" s="186"/>
      <c r="EY42" s="186"/>
      <c r="EZ42" s="186"/>
      <c r="FA42" s="186"/>
      <c r="FB42" s="186"/>
      <c r="FC42" s="186"/>
      <c r="FD42" s="186"/>
      <c r="FE42" s="186"/>
      <c r="FF42" s="186"/>
      <c r="FG42" s="186"/>
      <c r="FH42" s="186"/>
      <c r="FI42" s="186"/>
      <c r="FJ42" s="186"/>
      <c r="FK42" s="186"/>
      <c r="FL42" s="186"/>
      <c r="FM42" s="186"/>
      <c r="FN42" s="186"/>
      <c r="FO42" s="186"/>
      <c r="FP42" s="186"/>
      <c r="FQ42" s="186"/>
      <c r="FR42" s="186"/>
      <c r="FS42" s="186"/>
      <c r="FT42" s="186"/>
      <c r="FU42" s="186"/>
      <c r="FV42" s="186"/>
      <c r="FW42" s="186"/>
      <c r="FX42" s="186"/>
      <c r="FY42" s="186"/>
      <c r="FZ42" s="186"/>
      <c r="GA42" s="186"/>
      <c r="GB42" s="186"/>
      <c r="GC42" s="186"/>
      <c r="GD42" s="186"/>
      <c r="GE42" s="186"/>
      <c r="GF42" s="186"/>
      <c r="GG42" s="186"/>
      <c r="GH42" s="186"/>
      <c r="GI42" s="186"/>
      <c r="GJ42" s="186"/>
      <c r="GK42" s="186"/>
      <c r="GL42" s="186"/>
      <c r="GM42" s="186"/>
      <c r="GN42" s="186"/>
      <c r="GO42" s="186"/>
      <c r="GP42" s="186"/>
      <c r="GQ42" s="186"/>
      <c r="GR42" s="186"/>
      <c r="GS42" s="186"/>
      <c r="GT42" s="186"/>
      <c r="GU42" s="186"/>
      <c r="GV42" s="186"/>
      <c r="GW42" s="186"/>
      <c r="GX42" s="186"/>
      <c r="GY42" s="186"/>
      <c r="GZ42" s="186"/>
      <c r="HA42" s="186"/>
      <c r="HB42" s="186"/>
      <c r="HC42" s="186"/>
      <c r="HD42" s="186"/>
      <c r="HE42" s="186"/>
      <c r="HF42" s="186"/>
      <c r="HG42" s="186"/>
      <c r="HH42" s="186"/>
      <c r="HI42" s="186"/>
      <c r="HJ42" s="186"/>
      <c r="HK42" s="186"/>
      <c r="HL42" s="186"/>
      <c r="HM42" s="186"/>
      <c r="HN42" s="186"/>
      <c r="HO42" s="186"/>
      <c r="HP42" s="186"/>
      <c r="HQ42" s="186"/>
      <c r="HR42" s="186"/>
      <c r="HS42" s="186"/>
      <c r="HT42" s="186"/>
      <c r="HU42" s="186"/>
      <c r="HV42" s="186"/>
      <c r="HW42" s="186"/>
      <c r="HX42" s="186"/>
      <c r="HY42" s="186"/>
      <c r="HZ42" s="186"/>
      <c r="IA42" s="186"/>
      <c r="IB42" s="186"/>
      <c r="IC42" s="186"/>
      <c r="ID42" s="186"/>
      <c r="IE42" s="186"/>
      <c r="IF42" s="186"/>
      <c r="IG42" s="186"/>
      <c r="IH42" s="186"/>
      <c r="II42" s="186"/>
      <c r="IJ42" s="186"/>
      <c r="IK42" s="186"/>
      <c r="IL42" s="186"/>
      <c r="IM42" s="186"/>
      <c r="IN42" s="186"/>
      <c r="IO42" s="186"/>
      <c r="IP42" s="186"/>
      <c r="IQ42" s="186"/>
      <c r="IR42" s="186"/>
      <c r="IS42" s="186"/>
      <c r="IT42" s="186"/>
      <c r="IU42" s="186"/>
      <c r="IV42" s="186"/>
    </row>
    <row r="43" customHeight="1" spans="1:256">
      <c r="A43" s="186"/>
      <c r="B43" s="186"/>
      <c r="C43" s="186"/>
      <c r="D43" s="186"/>
      <c r="E43" s="186"/>
      <c r="F43" s="186"/>
      <c r="G43" s="186"/>
      <c r="H43" s="186"/>
      <c r="I43" s="186"/>
      <c r="J43" s="186"/>
      <c r="K43" s="186"/>
      <c r="L43" s="186"/>
      <c r="M43" s="186"/>
      <c r="N43" s="186"/>
      <c r="O43" s="186"/>
      <c r="P43" s="186"/>
      <c r="Q43" s="186"/>
      <c r="R43" s="186"/>
      <c r="S43" s="186"/>
      <c r="T43" s="186"/>
      <c r="U43" s="186"/>
      <c r="V43" s="186"/>
      <c r="W43" s="186"/>
      <c r="X43" s="186"/>
      <c r="Y43" s="186"/>
      <c r="Z43" s="186"/>
      <c r="AA43" s="186"/>
      <c r="AB43" s="186"/>
      <c r="AC43" s="186"/>
      <c r="AD43" s="186"/>
      <c r="AE43" s="186"/>
      <c r="AF43" s="186"/>
      <c r="AG43" s="186"/>
      <c r="AH43" s="186"/>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6"/>
      <c r="BG43" s="186"/>
      <c r="BH43" s="186"/>
      <c r="BI43" s="186"/>
      <c r="BJ43" s="186"/>
      <c r="BK43" s="186"/>
      <c r="BL43" s="186"/>
      <c r="BM43" s="186"/>
      <c r="BN43" s="186"/>
      <c r="BO43" s="186"/>
      <c r="BP43" s="186"/>
      <c r="BQ43" s="186"/>
      <c r="BR43" s="186"/>
      <c r="BS43" s="186"/>
      <c r="BT43" s="186"/>
      <c r="BU43" s="186"/>
      <c r="BV43" s="186"/>
      <c r="BW43" s="186"/>
      <c r="BX43" s="186"/>
      <c r="BY43" s="186"/>
      <c r="BZ43" s="186"/>
      <c r="CA43" s="186"/>
      <c r="CB43" s="186"/>
      <c r="CC43" s="186"/>
      <c r="CD43" s="186"/>
      <c r="CE43" s="186"/>
      <c r="CF43" s="186"/>
      <c r="CG43" s="186"/>
      <c r="CH43" s="186"/>
      <c r="CI43" s="186"/>
      <c r="CJ43" s="186"/>
      <c r="CK43" s="186"/>
      <c r="CL43" s="186"/>
      <c r="CM43" s="186"/>
      <c r="CN43" s="186"/>
      <c r="CO43" s="186"/>
      <c r="CP43" s="186"/>
      <c r="CQ43" s="186"/>
      <c r="CR43" s="186"/>
      <c r="CS43" s="186"/>
      <c r="CT43" s="186"/>
      <c r="CU43" s="186"/>
      <c r="CV43" s="186"/>
      <c r="CW43" s="186"/>
      <c r="CX43" s="186"/>
      <c r="CY43" s="186"/>
      <c r="CZ43" s="186"/>
      <c r="DA43" s="186"/>
      <c r="DB43" s="186"/>
      <c r="DC43" s="186"/>
      <c r="DD43" s="186"/>
      <c r="DE43" s="186"/>
      <c r="DF43" s="186"/>
      <c r="DG43" s="186"/>
      <c r="DH43" s="186"/>
      <c r="DI43" s="186"/>
      <c r="DJ43" s="186"/>
      <c r="DK43" s="186"/>
      <c r="DL43" s="186"/>
      <c r="DM43" s="186"/>
      <c r="DN43" s="186"/>
      <c r="DO43" s="186"/>
      <c r="DP43" s="186"/>
      <c r="DQ43" s="186"/>
      <c r="DR43" s="186"/>
      <c r="DS43" s="186"/>
      <c r="DT43" s="186"/>
      <c r="DU43" s="186"/>
      <c r="DV43" s="186"/>
      <c r="DW43" s="186"/>
      <c r="DX43" s="186"/>
      <c r="DY43" s="186"/>
      <c r="DZ43" s="186"/>
      <c r="EA43" s="186"/>
      <c r="EB43" s="186"/>
      <c r="EC43" s="186"/>
      <c r="ED43" s="186"/>
      <c r="EE43" s="186"/>
      <c r="EF43" s="186"/>
      <c r="EG43" s="186"/>
      <c r="EH43" s="186"/>
      <c r="EI43" s="186"/>
      <c r="EJ43" s="186"/>
      <c r="EK43" s="186"/>
      <c r="EL43" s="186"/>
      <c r="EM43" s="186"/>
      <c r="EN43" s="186"/>
      <c r="EO43" s="186"/>
      <c r="EP43" s="186"/>
      <c r="EQ43" s="186"/>
      <c r="ER43" s="186"/>
      <c r="ES43" s="186"/>
      <c r="ET43" s="186"/>
      <c r="EU43" s="186"/>
      <c r="EV43" s="186"/>
      <c r="EW43" s="186"/>
      <c r="EX43" s="186"/>
      <c r="EY43" s="186"/>
      <c r="EZ43" s="186"/>
      <c r="FA43" s="186"/>
      <c r="FB43" s="186"/>
      <c r="FC43" s="186"/>
      <c r="FD43" s="186"/>
      <c r="FE43" s="186"/>
      <c r="FF43" s="186"/>
      <c r="FG43" s="186"/>
      <c r="FH43" s="186"/>
      <c r="FI43" s="186"/>
      <c r="FJ43" s="186"/>
      <c r="FK43" s="186"/>
      <c r="FL43" s="186"/>
      <c r="FM43" s="186"/>
      <c r="FN43" s="186"/>
      <c r="FO43" s="186"/>
      <c r="FP43" s="186"/>
      <c r="FQ43" s="186"/>
      <c r="FR43" s="186"/>
      <c r="FS43" s="186"/>
      <c r="FT43" s="186"/>
      <c r="FU43" s="186"/>
      <c r="FV43" s="186"/>
      <c r="FW43" s="186"/>
      <c r="FX43" s="186"/>
      <c r="FY43" s="186"/>
      <c r="FZ43" s="186"/>
      <c r="GA43" s="186"/>
      <c r="GB43" s="186"/>
      <c r="GC43" s="186"/>
      <c r="GD43" s="186"/>
      <c r="GE43" s="186"/>
      <c r="GF43" s="186"/>
      <c r="GG43" s="186"/>
      <c r="GH43" s="186"/>
      <c r="GI43" s="186"/>
      <c r="GJ43" s="186"/>
      <c r="GK43" s="186"/>
      <c r="GL43" s="186"/>
      <c r="GM43" s="186"/>
      <c r="GN43" s="186"/>
      <c r="GO43" s="186"/>
      <c r="GP43" s="186"/>
      <c r="GQ43" s="186"/>
      <c r="GR43" s="186"/>
      <c r="GS43" s="186"/>
      <c r="GT43" s="186"/>
      <c r="GU43" s="186"/>
      <c r="GV43" s="186"/>
      <c r="GW43" s="186"/>
      <c r="GX43" s="186"/>
      <c r="GY43" s="186"/>
      <c r="GZ43" s="186"/>
      <c r="HA43" s="186"/>
      <c r="HB43" s="186"/>
      <c r="HC43" s="186"/>
      <c r="HD43" s="186"/>
      <c r="HE43" s="186"/>
      <c r="HF43" s="186"/>
      <c r="HG43" s="186"/>
      <c r="HH43" s="186"/>
      <c r="HI43" s="186"/>
      <c r="HJ43" s="186"/>
      <c r="HK43" s="186"/>
      <c r="HL43" s="186"/>
      <c r="HM43" s="186"/>
      <c r="HN43" s="186"/>
      <c r="HO43" s="186"/>
      <c r="HP43" s="186"/>
      <c r="HQ43" s="186"/>
      <c r="HR43" s="186"/>
      <c r="HS43" s="186"/>
      <c r="HT43" s="186"/>
      <c r="HU43" s="186"/>
      <c r="HV43" s="186"/>
      <c r="HW43" s="186"/>
      <c r="HX43" s="186"/>
      <c r="HY43" s="186"/>
      <c r="HZ43" s="186"/>
      <c r="IA43" s="186"/>
      <c r="IB43" s="186"/>
      <c r="IC43" s="186"/>
      <c r="ID43" s="186"/>
      <c r="IE43" s="186"/>
      <c r="IF43" s="186"/>
      <c r="IG43" s="186"/>
      <c r="IH43" s="186"/>
      <c r="II43" s="186"/>
      <c r="IJ43" s="186"/>
      <c r="IK43" s="186"/>
      <c r="IL43" s="186"/>
      <c r="IM43" s="186"/>
      <c r="IN43" s="186"/>
      <c r="IO43" s="186"/>
      <c r="IP43" s="186"/>
      <c r="IQ43" s="186"/>
      <c r="IR43" s="186"/>
      <c r="IS43" s="186"/>
      <c r="IT43" s="186"/>
      <c r="IU43" s="186"/>
      <c r="IV43" s="186"/>
    </row>
    <row r="44" customHeight="1" spans="1:256">
      <c r="A44" s="186"/>
      <c r="B44" s="186"/>
      <c r="C44" s="186"/>
      <c r="D44" s="186"/>
      <c r="E44" s="186"/>
      <c r="F44" s="186"/>
      <c r="G44" s="186"/>
      <c r="H44" s="186"/>
      <c r="I44" s="186"/>
      <c r="J44" s="186"/>
      <c r="K44" s="186"/>
      <c r="L44" s="186"/>
      <c r="M44" s="186"/>
      <c r="N44" s="186"/>
      <c r="O44" s="18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c r="BF44" s="186"/>
      <c r="BG44" s="186"/>
      <c r="BH44" s="186"/>
      <c r="BI44" s="186"/>
      <c r="BJ44" s="186"/>
      <c r="BK44" s="186"/>
      <c r="BL44" s="186"/>
      <c r="BM44" s="186"/>
      <c r="BN44" s="186"/>
      <c r="BO44" s="186"/>
      <c r="BP44" s="186"/>
      <c r="BQ44" s="186"/>
      <c r="BR44" s="186"/>
      <c r="BS44" s="186"/>
      <c r="BT44" s="186"/>
      <c r="BU44" s="186"/>
      <c r="BV44" s="186"/>
      <c r="BW44" s="186"/>
      <c r="BX44" s="186"/>
      <c r="BY44" s="186"/>
      <c r="BZ44" s="186"/>
      <c r="CA44" s="186"/>
      <c r="CB44" s="186"/>
      <c r="CC44" s="186"/>
      <c r="CD44" s="186"/>
      <c r="CE44" s="186"/>
      <c r="CF44" s="186"/>
      <c r="CG44" s="186"/>
      <c r="CH44" s="186"/>
      <c r="CI44" s="186"/>
      <c r="CJ44" s="186"/>
      <c r="CK44" s="186"/>
      <c r="CL44" s="186"/>
      <c r="CM44" s="186"/>
      <c r="CN44" s="186"/>
      <c r="CO44" s="186"/>
      <c r="CP44" s="186"/>
      <c r="CQ44" s="186"/>
      <c r="CR44" s="186"/>
      <c r="CS44" s="186"/>
      <c r="CT44" s="186"/>
      <c r="CU44" s="186"/>
      <c r="CV44" s="186"/>
      <c r="CW44" s="186"/>
      <c r="CX44" s="186"/>
      <c r="CY44" s="186"/>
      <c r="CZ44" s="186"/>
      <c r="DA44" s="186"/>
      <c r="DB44" s="186"/>
      <c r="DC44" s="186"/>
      <c r="DD44" s="186"/>
      <c r="DE44" s="186"/>
      <c r="DF44" s="186"/>
      <c r="DG44" s="186"/>
      <c r="DH44" s="186"/>
      <c r="DI44" s="186"/>
      <c r="DJ44" s="186"/>
      <c r="DK44" s="186"/>
      <c r="DL44" s="186"/>
      <c r="DM44" s="186"/>
      <c r="DN44" s="186"/>
      <c r="DO44" s="186"/>
      <c r="DP44" s="186"/>
      <c r="DQ44" s="186"/>
      <c r="DR44" s="186"/>
      <c r="DS44" s="186"/>
      <c r="DT44" s="186"/>
      <c r="DU44" s="186"/>
      <c r="DV44" s="186"/>
      <c r="DW44" s="186"/>
      <c r="DX44" s="186"/>
      <c r="DY44" s="186"/>
      <c r="DZ44" s="186"/>
      <c r="EA44" s="186"/>
      <c r="EB44" s="186"/>
      <c r="EC44" s="186"/>
      <c r="ED44" s="186"/>
      <c r="EE44" s="186"/>
      <c r="EF44" s="186"/>
      <c r="EG44" s="186"/>
      <c r="EH44" s="186"/>
      <c r="EI44" s="186"/>
      <c r="EJ44" s="186"/>
      <c r="EK44" s="186"/>
      <c r="EL44" s="186"/>
      <c r="EM44" s="186"/>
      <c r="EN44" s="186"/>
      <c r="EO44" s="186"/>
      <c r="EP44" s="186"/>
      <c r="EQ44" s="186"/>
      <c r="ER44" s="186"/>
      <c r="ES44" s="186"/>
      <c r="ET44" s="186"/>
      <c r="EU44" s="186"/>
      <c r="EV44" s="186"/>
      <c r="EW44" s="186"/>
      <c r="EX44" s="186"/>
      <c r="EY44" s="186"/>
      <c r="EZ44" s="186"/>
      <c r="FA44" s="186"/>
      <c r="FB44" s="186"/>
      <c r="FC44" s="186"/>
      <c r="FD44" s="186"/>
      <c r="FE44" s="186"/>
      <c r="FF44" s="186"/>
      <c r="FG44" s="186"/>
      <c r="FH44" s="186"/>
      <c r="FI44" s="186"/>
      <c r="FJ44" s="186"/>
      <c r="FK44" s="186"/>
      <c r="FL44" s="186"/>
      <c r="FM44" s="186"/>
      <c r="FN44" s="186"/>
      <c r="FO44" s="186"/>
      <c r="FP44" s="186"/>
      <c r="FQ44" s="186"/>
      <c r="FR44" s="186"/>
      <c r="FS44" s="186"/>
      <c r="FT44" s="186"/>
      <c r="FU44" s="186"/>
      <c r="FV44" s="186"/>
      <c r="FW44" s="186"/>
      <c r="FX44" s="186"/>
      <c r="FY44" s="186"/>
      <c r="FZ44" s="186"/>
      <c r="GA44" s="186"/>
      <c r="GB44" s="186"/>
      <c r="GC44" s="186"/>
      <c r="GD44" s="186"/>
      <c r="GE44" s="186"/>
      <c r="GF44" s="186"/>
      <c r="GG44" s="186"/>
      <c r="GH44" s="186"/>
      <c r="GI44" s="186"/>
      <c r="GJ44" s="186"/>
      <c r="GK44" s="186"/>
      <c r="GL44" s="186"/>
      <c r="GM44" s="186"/>
      <c r="GN44" s="186"/>
      <c r="GO44" s="186"/>
      <c r="GP44" s="186"/>
      <c r="GQ44" s="186"/>
      <c r="GR44" s="186"/>
      <c r="GS44" s="186"/>
      <c r="GT44" s="186"/>
      <c r="GU44" s="186"/>
      <c r="GV44" s="186"/>
      <c r="GW44" s="186"/>
      <c r="GX44" s="186"/>
      <c r="GY44" s="186"/>
      <c r="GZ44" s="186"/>
      <c r="HA44" s="186"/>
      <c r="HB44" s="186"/>
      <c r="HC44" s="186"/>
      <c r="HD44" s="186"/>
      <c r="HE44" s="186"/>
      <c r="HF44" s="186"/>
      <c r="HG44" s="186"/>
      <c r="HH44" s="186"/>
      <c r="HI44" s="186"/>
      <c r="HJ44" s="186"/>
      <c r="HK44" s="186"/>
      <c r="HL44" s="186"/>
      <c r="HM44" s="186"/>
      <c r="HN44" s="186"/>
      <c r="HO44" s="186"/>
      <c r="HP44" s="186"/>
      <c r="HQ44" s="186"/>
      <c r="HR44" s="186"/>
      <c r="HS44" s="186"/>
      <c r="HT44" s="186"/>
      <c r="HU44" s="186"/>
      <c r="HV44" s="186"/>
      <c r="HW44" s="186"/>
      <c r="HX44" s="186"/>
      <c r="HY44" s="186"/>
      <c r="HZ44" s="186"/>
      <c r="IA44" s="186"/>
      <c r="IB44" s="186"/>
      <c r="IC44" s="186"/>
      <c r="ID44" s="186"/>
      <c r="IE44" s="186"/>
      <c r="IF44" s="186"/>
      <c r="IG44" s="186"/>
      <c r="IH44" s="186"/>
      <c r="II44" s="186"/>
      <c r="IJ44" s="186"/>
      <c r="IK44" s="186"/>
      <c r="IL44" s="186"/>
      <c r="IM44" s="186"/>
      <c r="IN44" s="186"/>
      <c r="IO44" s="186"/>
      <c r="IP44" s="186"/>
      <c r="IQ44" s="186"/>
      <c r="IR44" s="186"/>
      <c r="IS44" s="186"/>
      <c r="IT44" s="186"/>
      <c r="IU44" s="186"/>
      <c r="IV44" s="186"/>
    </row>
    <row r="45" customHeight="1" spans="1:256">
      <c r="A45" s="186"/>
      <c r="B45" s="186"/>
      <c r="C45" s="186"/>
      <c r="D45" s="186"/>
      <c r="E45" s="186"/>
      <c r="F45" s="186"/>
      <c r="G45" s="186"/>
      <c r="H45" s="186"/>
      <c r="I45" s="186"/>
      <c r="J45" s="186"/>
      <c r="K45" s="186"/>
      <c r="L45" s="186"/>
      <c r="M45" s="186"/>
      <c r="N45" s="186"/>
      <c r="O45" s="18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186"/>
      <c r="BJ45" s="186"/>
      <c r="BK45" s="186"/>
      <c r="BL45" s="186"/>
      <c r="BM45" s="186"/>
      <c r="BN45" s="186"/>
      <c r="BO45" s="186"/>
      <c r="BP45" s="186"/>
      <c r="BQ45" s="186"/>
      <c r="BR45" s="186"/>
      <c r="BS45" s="186"/>
      <c r="BT45" s="186"/>
      <c r="BU45" s="186"/>
      <c r="BV45" s="186"/>
      <c r="BW45" s="186"/>
      <c r="BX45" s="186"/>
      <c r="BY45" s="186"/>
      <c r="BZ45" s="186"/>
      <c r="CA45" s="186"/>
      <c r="CB45" s="186"/>
      <c r="CC45" s="186"/>
      <c r="CD45" s="186"/>
      <c r="CE45" s="186"/>
      <c r="CF45" s="186"/>
      <c r="CG45" s="186"/>
      <c r="CH45" s="186"/>
      <c r="CI45" s="186"/>
      <c r="CJ45" s="186"/>
      <c r="CK45" s="186"/>
      <c r="CL45" s="186"/>
      <c r="CM45" s="186"/>
      <c r="CN45" s="186"/>
      <c r="CO45" s="186"/>
      <c r="CP45" s="186"/>
      <c r="CQ45" s="186"/>
      <c r="CR45" s="186"/>
      <c r="CS45" s="186"/>
      <c r="CT45" s="186"/>
      <c r="CU45" s="186"/>
      <c r="CV45" s="186"/>
      <c r="CW45" s="186"/>
      <c r="CX45" s="186"/>
      <c r="CY45" s="186"/>
      <c r="CZ45" s="186"/>
      <c r="DA45" s="186"/>
      <c r="DB45" s="186"/>
      <c r="DC45" s="186"/>
      <c r="DD45" s="186"/>
      <c r="DE45" s="186"/>
      <c r="DF45" s="186"/>
      <c r="DG45" s="186"/>
      <c r="DH45" s="186"/>
      <c r="DI45" s="186"/>
      <c r="DJ45" s="186"/>
      <c r="DK45" s="186"/>
      <c r="DL45" s="186"/>
      <c r="DM45" s="186"/>
      <c r="DN45" s="186"/>
      <c r="DO45" s="186"/>
      <c r="DP45" s="186"/>
      <c r="DQ45" s="186"/>
      <c r="DR45" s="186"/>
      <c r="DS45" s="186"/>
      <c r="DT45" s="186"/>
      <c r="DU45" s="186"/>
      <c r="DV45" s="186"/>
      <c r="DW45" s="186"/>
      <c r="DX45" s="186"/>
      <c r="DY45" s="186"/>
      <c r="DZ45" s="186"/>
      <c r="EA45" s="186"/>
      <c r="EB45" s="186"/>
      <c r="EC45" s="186"/>
      <c r="ED45" s="186"/>
      <c r="EE45" s="186"/>
      <c r="EF45" s="186"/>
      <c r="EG45" s="186"/>
      <c r="EH45" s="186"/>
      <c r="EI45" s="186"/>
      <c r="EJ45" s="186"/>
      <c r="EK45" s="186"/>
      <c r="EL45" s="186"/>
      <c r="EM45" s="186"/>
      <c r="EN45" s="186"/>
      <c r="EO45" s="186"/>
      <c r="EP45" s="186"/>
      <c r="EQ45" s="186"/>
      <c r="ER45" s="186"/>
      <c r="ES45" s="186"/>
      <c r="ET45" s="186"/>
      <c r="EU45" s="186"/>
      <c r="EV45" s="186"/>
      <c r="EW45" s="186"/>
      <c r="EX45" s="186"/>
      <c r="EY45" s="186"/>
      <c r="EZ45" s="186"/>
      <c r="FA45" s="186"/>
      <c r="FB45" s="186"/>
      <c r="FC45" s="186"/>
      <c r="FD45" s="186"/>
      <c r="FE45" s="186"/>
      <c r="FF45" s="186"/>
      <c r="FG45" s="186"/>
      <c r="FH45" s="186"/>
      <c r="FI45" s="186"/>
      <c r="FJ45" s="186"/>
      <c r="FK45" s="186"/>
      <c r="FL45" s="186"/>
      <c r="FM45" s="186"/>
      <c r="FN45" s="186"/>
      <c r="FO45" s="186"/>
      <c r="FP45" s="186"/>
      <c r="FQ45" s="186"/>
      <c r="FR45" s="186"/>
      <c r="FS45" s="186"/>
      <c r="FT45" s="186"/>
      <c r="FU45" s="186"/>
      <c r="FV45" s="186"/>
      <c r="FW45" s="186"/>
      <c r="FX45" s="186"/>
      <c r="FY45" s="186"/>
      <c r="FZ45" s="186"/>
      <c r="GA45" s="186"/>
      <c r="GB45" s="186"/>
      <c r="GC45" s="186"/>
      <c r="GD45" s="186"/>
      <c r="GE45" s="186"/>
      <c r="GF45" s="186"/>
      <c r="GG45" s="186"/>
      <c r="GH45" s="186"/>
      <c r="GI45" s="186"/>
      <c r="GJ45" s="186"/>
      <c r="GK45" s="186"/>
      <c r="GL45" s="186"/>
      <c r="GM45" s="186"/>
      <c r="GN45" s="186"/>
      <c r="GO45" s="186"/>
      <c r="GP45" s="186"/>
      <c r="GQ45" s="186"/>
      <c r="GR45" s="186"/>
      <c r="GS45" s="186"/>
      <c r="GT45" s="186"/>
      <c r="GU45" s="186"/>
      <c r="GV45" s="186"/>
      <c r="GW45" s="186"/>
      <c r="GX45" s="186"/>
      <c r="GY45" s="186"/>
      <c r="GZ45" s="186"/>
      <c r="HA45" s="186"/>
      <c r="HB45" s="186"/>
      <c r="HC45" s="186"/>
      <c r="HD45" s="186"/>
      <c r="HE45" s="186"/>
      <c r="HF45" s="186"/>
      <c r="HG45" s="186"/>
      <c r="HH45" s="186"/>
      <c r="HI45" s="186"/>
      <c r="HJ45" s="186"/>
      <c r="HK45" s="186"/>
      <c r="HL45" s="186"/>
      <c r="HM45" s="186"/>
      <c r="HN45" s="186"/>
      <c r="HO45" s="186"/>
      <c r="HP45" s="186"/>
      <c r="HQ45" s="186"/>
      <c r="HR45" s="186"/>
      <c r="HS45" s="186"/>
      <c r="HT45" s="186"/>
      <c r="HU45" s="186"/>
      <c r="HV45" s="186"/>
      <c r="HW45" s="186"/>
      <c r="HX45" s="186"/>
      <c r="HY45" s="186"/>
      <c r="HZ45" s="186"/>
      <c r="IA45" s="186"/>
      <c r="IB45" s="186"/>
      <c r="IC45" s="186"/>
      <c r="ID45" s="186"/>
      <c r="IE45" s="186"/>
      <c r="IF45" s="186"/>
      <c r="IG45" s="186"/>
      <c r="IH45" s="186"/>
      <c r="II45" s="186"/>
      <c r="IJ45" s="186"/>
      <c r="IK45" s="186"/>
      <c r="IL45" s="186"/>
      <c r="IM45" s="186"/>
      <c r="IN45" s="186"/>
      <c r="IO45" s="186"/>
      <c r="IP45" s="186"/>
      <c r="IQ45" s="186"/>
      <c r="IR45" s="186"/>
      <c r="IS45" s="186"/>
      <c r="IT45" s="186"/>
      <c r="IU45" s="186"/>
      <c r="IV45" s="186"/>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3"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G20" sqref="G20"/>
    </sheetView>
  </sheetViews>
  <sheetFormatPr defaultColWidth="9.16666666666667" defaultRowHeight="11.25"/>
  <cols>
    <col min="1" max="1" width="13.5" style="1" customWidth="1"/>
    <col min="2" max="2" width="25.5" style="1" customWidth="1"/>
    <col min="3" max="3" width="11.6666666666667" style="1" customWidth="1"/>
    <col min="4" max="5" width="12.6666666666667" style="1" customWidth="1"/>
    <col min="6" max="6" width="12.3333333333333" style="1" customWidth="1"/>
    <col min="7" max="7" width="11.8333333333333" style="1" customWidth="1"/>
    <col min="8" max="8" width="12.6666666666667" style="1" customWidth="1"/>
    <col min="9" max="9" width="13.6666666666667" style="1" customWidth="1"/>
    <col min="10" max="10" width="12.6666666666667" style="1" customWidth="1"/>
    <col min="11" max="11" width="12.8333333333333" style="1" customWidth="1"/>
    <col min="12" max="12" width="11.6666666666667" style="1" customWidth="1"/>
    <col min="13" max="13" width="12.8333333333333" style="1" customWidth="1"/>
    <col min="14" max="14" width="11.5" style="1" customWidth="1"/>
    <col min="15" max="16" width="6.66666666666667" style="1" customWidth="1"/>
    <col min="17" max="16384" width="9.16666666666667" style="1"/>
  </cols>
  <sheetData>
    <row r="1" ht="23.1" customHeight="1" spans="1:16">
      <c r="A1" s="301"/>
      <c r="B1" s="343"/>
      <c r="C1" s="343"/>
      <c r="D1" s="343"/>
      <c r="E1" s="343"/>
      <c r="F1" s="343"/>
      <c r="G1" s="343"/>
      <c r="H1" s="268"/>
      <c r="I1" s="268"/>
      <c r="J1" s="268"/>
      <c r="K1" s="343"/>
      <c r="L1" s="301"/>
      <c r="M1" s="301"/>
      <c r="N1" s="343" t="s">
        <v>88</v>
      </c>
      <c r="O1" s="301"/>
      <c r="P1" s="301"/>
    </row>
    <row r="2" ht="23.1" customHeight="1" spans="1:16">
      <c r="A2" s="312" t="s">
        <v>89</v>
      </c>
      <c r="B2" s="312"/>
      <c r="C2" s="312"/>
      <c r="D2" s="312"/>
      <c r="E2" s="312"/>
      <c r="F2" s="312"/>
      <c r="G2" s="312"/>
      <c r="H2" s="312"/>
      <c r="I2" s="312"/>
      <c r="J2" s="312"/>
      <c r="K2" s="312"/>
      <c r="L2" s="312"/>
      <c r="M2" s="312"/>
      <c r="N2" s="312"/>
      <c r="O2" s="301"/>
      <c r="P2" s="301"/>
    </row>
    <row r="3" ht="23.1" customHeight="1" spans="1:16">
      <c r="A3" s="301"/>
      <c r="B3" s="427"/>
      <c r="C3" s="427"/>
      <c r="D3" s="295"/>
      <c r="E3" s="295"/>
      <c r="F3" s="295"/>
      <c r="G3" s="295"/>
      <c r="H3" s="268"/>
      <c r="I3" s="268"/>
      <c r="J3" s="268"/>
      <c r="K3" s="427"/>
      <c r="L3" s="301"/>
      <c r="M3" s="303" t="s">
        <v>90</v>
      </c>
      <c r="N3" s="303"/>
      <c r="O3" s="301"/>
      <c r="P3" s="301"/>
    </row>
    <row r="4" ht="23.1" customHeight="1" spans="1:16">
      <c r="A4" s="316" t="s">
        <v>91</v>
      </c>
      <c r="B4" s="316" t="s">
        <v>92</v>
      </c>
      <c r="C4" s="315" t="s">
        <v>93</v>
      </c>
      <c r="D4" s="270" t="s">
        <v>94</v>
      </c>
      <c r="E4" s="270"/>
      <c r="F4" s="270"/>
      <c r="G4" s="289" t="s">
        <v>95</v>
      </c>
      <c r="H4" s="270" t="s">
        <v>96</v>
      </c>
      <c r="I4" s="270" t="s">
        <v>97</v>
      </c>
      <c r="J4" s="270"/>
      <c r="K4" s="316" t="s">
        <v>98</v>
      </c>
      <c r="L4" s="316" t="s">
        <v>99</v>
      </c>
      <c r="M4" s="353" t="s">
        <v>100</v>
      </c>
      <c r="N4" s="306" t="s">
        <v>101</v>
      </c>
      <c r="O4" s="301"/>
      <c r="P4" s="301"/>
    </row>
    <row r="5" ht="27.75" customHeight="1" spans="1:16">
      <c r="A5" s="316"/>
      <c r="B5" s="316"/>
      <c r="C5" s="316"/>
      <c r="D5" s="324" t="s">
        <v>102</v>
      </c>
      <c r="E5" s="429" t="s">
        <v>103</v>
      </c>
      <c r="F5" s="307" t="s">
        <v>104</v>
      </c>
      <c r="G5" s="270"/>
      <c r="H5" s="270"/>
      <c r="I5" s="270"/>
      <c r="J5" s="270"/>
      <c r="K5" s="316"/>
      <c r="L5" s="316"/>
      <c r="M5" s="316"/>
      <c r="N5" s="270"/>
      <c r="O5" s="301"/>
      <c r="P5" s="301"/>
    </row>
    <row r="6" ht="21.75" customHeight="1" spans="1:16">
      <c r="A6" s="316"/>
      <c r="B6" s="316"/>
      <c r="C6" s="316"/>
      <c r="D6" s="283"/>
      <c r="E6" s="315"/>
      <c r="F6" s="297"/>
      <c r="G6" s="270"/>
      <c r="H6" s="270"/>
      <c r="I6" s="270" t="s">
        <v>105</v>
      </c>
      <c r="J6" s="270" t="s">
        <v>106</v>
      </c>
      <c r="K6" s="316"/>
      <c r="L6" s="316"/>
      <c r="M6" s="316"/>
      <c r="N6" s="270"/>
      <c r="O6" s="301"/>
      <c r="P6" s="301"/>
    </row>
    <row r="7" s="263" customFormat="1" ht="29.25" customHeight="1" spans="1:18">
      <c r="A7" s="298"/>
      <c r="B7" s="298" t="s">
        <v>107</v>
      </c>
      <c r="C7" s="350">
        <v>27520126.9</v>
      </c>
      <c r="D7" s="350">
        <v>27399246.9</v>
      </c>
      <c r="E7" s="350">
        <v>27009247</v>
      </c>
      <c r="F7" s="350">
        <v>390000</v>
      </c>
      <c r="G7" s="350">
        <v>0</v>
      </c>
      <c r="H7" s="350">
        <v>0</v>
      </c>
      <c r="I7" s="350">
        <v>0</v>
      </c>
      <c r="J7" s="350">
        <v>0</v>
      </c>
      <c r="K7" s="350">
        <v>0</v>
      </c>
      <c r="L7" s="350">
        <v>880</v>
      </c>
      <c r="M7" s="350">
        <v>0</v>
      </c>
      <c r="N7" s="350">
        <v>120000</v>
      </c>
      <c r="O7" s="1"/>
      <c r="P7" s="1"/>
      <c r="Q7" s="1"/>
      <c r="R7" s="1"/>
    </row>
    <row r="8" ht="29.25" customHeight="1" spans="1:16">
      <c r="A8" s="298" t="s">
        <v>108</v>
      </c>
      <c r="B8" s="298" t="s">
        <v>109</v>
      </c>
      <c r="C8" s="350">
        <v>27520126.9</v>
      </c>
      <c r="D8" s="350">
        <v>27399246.9</v>
      </c>
      <c r="E8" s="350">
        <v>27009247</v>
      </c>
      <c r="F8" s="350">
        <v>390000</v>
      </c>
      <c r="G8" s="350">
        <v>0</v>
      </c>
      <c r="H8" s="350">
        <v>0</v>
      </c>
      <c r="I8" s="350">
        <v>0</v>
      </c>
      <c r="J8" s="350">
        <v>0</v>
      </c>
      <c r="K8" s="350">
        <v>0</v>
      </c>
      <c r="L8" s="350">
        <v>880</v>
      </c>
      <c r="M8" s="350">
        <v>0</v>
      </c>
      <c r="N8" s="350">
        <v>120000</v>
      </c>
      <c r="O8" s="301"/>
      <c r="P8" s="301"/>
    </row>
    <row r="9" ht="29.25" customHeight="1" spans="1:16">
      <c r="A9" s="298" t="s">
        <v>110</v>
      </c>
      <c r="B9" s="298" t="s">
        <v>111</v>
      </c>
      <c r="C9" s="350">
        <v>27520126.9</v>
      </c>
      <c r="D9" s="350">
        <v>27399246.9</v>
      </c>
      <c r="E9" s="350">
        <v>27009247</v>
      </c>
      <c r="F9" s="350">
        <v>390000</v>
      </c>
      <c r="G9" s="350">
        <v>0</v>
      </c>
      <c r="H9" s="350">
        <v>0</v>
      </c>
      <c r="I9" s="350">
        <v>0</v>
      </c>
      <c r="J9" s="350">
        <v>0</v>
      </c>
      <c r="K9" s="350">
        <v>0</v>
      </c>
      <c r="L9" s="350">
        <v>880</v>
      </c>
      <c r="M9" s="350">
        <v>0</v>
      </c>
      <c r="N9" s="350">
        <v>120000</v>
      </c>
      <c r="O9" s="301"/>
      <c r="P9" s="301"/>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46" bottom="0.46"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4"/>
  <sheetViews>
    <sheetView showGridLines="0" showZeros="0" workbookViewId="0">
      <selection activeCell="H18" sqref="H18"/>
    </sheetView>
  </sheetViews>
  <sheetFormatPr defaultColWidth="9.16666666666667" defaultRowHeight="11.25"/>
  <cols>
    <col min="1" max="2" width="9.16666666666667" style="1" customWidth="1"/>
    <col min="3" max="3" width="38.3333333333333" style="1" customWidth="1"/>
    <col min="4" max="4" width="16.3333333333333" style="1" customWidth="1"/>
    <col min="5" max="6" width="14.1666666666667" style="1" customWidth="1"/>
    <col min="7" max="7" width="11.3333333333333" style="1" customWidth="1"/>
    <col min="8" max="8" width="12" style="1" customWidth="1"/>
    <col min="9" max="9" width="10.6666666666667" style="1" customWidth="1"/>
    <col min="10" max="12" width="10.3333333333333" style="1" customWidth="1"/>
    <col min="13" max="13" width="11" style="1" customWidth="1"/>
    <col min="14" max="14" width="9" style="1" customWidth="1"/>
    <col min="15" max="15" width="11.5" style="1" customWidth="1"/>
    <col min="16" max="17" width="6.66666666666667" style="1" customWidth="1"/>
    <col min="18" max="16384" width="9.16666666666667" style="1"/>
  </cols>
  <sheetData>
    <row r="1" ht="23.1" customHeight="1" spans="1:17">
      <c r="A1" s="301"/>
      <c r="B1" s="292"/>
      <c r="C1" s="292"/>
      <c r="D1" s="292"/>
      <c r="E1" s="292"/>
      <c r="F1" s="292"/>
      <c r="G1" s="292"/>
      <c r="H1" s="292"/>
      <c r="I1" s="292"/>
      <c r="J1" s="292"/>
      <c r="K1" s="292"/>
      <c r="L1" s="292"/>
      <c r="M1" s="301"/>
      <c r="N1" s="301"/>
      <c r="O1" s="343" t="s">
        <v>112</v>
      </c>
      <c r="P1" s="301"/>
      <c r="Q1" s="301"/>
    </row>
    <row r="2" ht="23.1" customHeight="1" spans="1:17">
      <c r="A2" s="294" t="s">
        <v>113</v>
      </c>
      <c r="B2" s="294"/>
      <c r="C2" s="294"/>
      <c r="D2" s="294"/>
      <c r="E2" s="294"/>
      <c r="F2" s="294"/>
      <c r="G2" s="294"/>
      <c r="H2" s="294"/>
      <c r="I2" s="294"/>
      <c r="J2" s="294"/>
      <c r="K2" s="294"/>
      <c r="L2" s="294"/>
      <c r="M2" s="294"/>
      <c r="N2" s="294"/>
      <c r="O2" s="294"/>
      <c r="P2" s="311"/>
      <c r="Q2" s="301"/>
    </row>
    <row r="3" ht="23.1" customHeight="1" spans="1:17">
      <c r="A3" s="426"/>
      <c r="B3" s="427"/>
      <c r="C3" s="295"/>
      <c r="D3" s="427"/>
      <c r="E3" s="295"/>
      <c r="F3" s="295"/>
      <c r="G3" s="295"/>
      <c r="H3" s="295"/>
      <c r="I3" s="427"/>
      <c r="J3" s="427"/>
      <c r="K3" s="295"/>
      <c r="L3" s="295"/>
      <c r="M3" s="301"/>
      <c r="N3" s="310" t="s">
        <v>90</v>
      </c>
      <c r="O3" s="310"/>
      <c r="P3" s="295"/>
      <c r="Q3" s="301"/>
    </row>
    <row r="4" ht="24.75" customHeight="1" spans="1:17">
      <c r="A4" s="296" t="s">
        <v>114</v>
      </c>
      <c r="B4" s="344" t="s">
        <v>91</v>
      </c>
      <c r="C4" s="271" t="s">
        <v>115</v>
      </c>
      <c r="D4" s="344" t="s">
        <v>116</v>
      </c>
      <c r="E4" s="270" t="s">
        <v>94</v>
      </c>
      <c r="F4" s="270"/>
      <c r="G4" s="270"/>
      <c r="H4" s="289" t="s">
        <v>95</v>
      </c>
      <c r="I4" s="316" t="s">
        <v>96</v>
      </c>
      <c r="J4" s="316" t="s">
        <v>97</v>
      </c>
      <c r="K4" s="316"/>
      <c r="L4" s="316" t="s">
        <v>98</v>
      </c>
      <c r="M4" s="296" t="s">
        <v>99</v>
      </c>
      <c r="N4" s="308" t="s">
        <v>100</v>
      </c>
      <c r="O4" s="308" t="s">
        <v>101</v>
      </c>
      <c r="P4" s="301"/>
      <c r="Q4" s="301"/>
    </row>
    <row r="5" ht="24.75" customHeight="1" spans="1:17">
      <c r="A5" s="296"/>
      <c r="B5" s="344"/>
      <c r="C5" s="271"/>
      <c r="D5" s="345"/>
      <c r="E5" s="324" t="s">
        <v>117</v>
      </c>
      <c r="F5" s="346" t="s">
        <v>103</v>
      </c>
      <c r="G5" s="306" t="s">
        <v>104</v>
      </c>
      <c r="H5" s="270"/>
      <c r="I5" s="316"/>
      <c r="J5" s="316"/>
      <c r="K5" s="316"/>
      <c r="L5" s="316"/>
      <c r="M5" s="296"/>
      <c r="N5" s="296"/>
      <c r="O5" s="296"/>
      <c r="P5" s="301"/>
      <c r="Q5" s="301"/>
    </row>
    <row r="6" ht="39" customHeight="1" spans="1:17">
      <c r="A6" s="296"/>
      <c r="B6" s="344"/>
      <c r="C6" s="271"/>
      <c r="D6" s="345"/>
      <c r="E6" s="283"/>
      <c r="F6" s="348"/>
      <c r="G6" s="270"/>
      <c r="H6" s="270"/>
      <c r="I6" s="316"/>
      <c r="J6" s="316" t="s">
        <v>105</v>
      </c>
      <c r="K6" s="316" t="s">
        <v>106</v>
      </c>
      <c r="L6" s="316"/>
      <c r="M6" s="296"/>
      <c r="N6" s="296"/>
      <c r="O6" s="296"/>
      <c r="P6" s="301"/>
      <c r="Q6" s="301"/>
    </row>
    <row r="7" s="263" customFormat="1" ht="29.25" customHeight="1" spans="1:19">
      <c r="A7" s="353"/>
      <c r="B7" s="298"/>
      <c r="C7" s="353" t="s">
        <v>107</v>
      </c>
      <c r="D7" s="317">
        <v>27520126.9</v>
      </c>
      <c r="E7" s="317">
        <v>27399247</v>
      </c>
      <c r="F7" s="317">
        <v>27009247</v>
      </c>
      <c r="G7" s="428">
        <v>390000</v>
      </c>
      <c r="H7" s="317">
        <v>0</v>
      </c>
      <c r="I7" s="317">
        <v>0</v>
      </c>
      <c r="J7" s="317">
        <v>0</v>
      </c>
      <c r="K7" s="317">
        <v>0</v>
      </c>
      <c r="L7" s="317">
        <v>0</v>
      </c>
      <c r="M7" s="317">
        <v>880</v>
      </c>
      <c r="N7" s="317">
        <v>0</v>
      </c>
      <c r="O7" s="317">
        <v>120000</v>
      </c>
      <c r="P7" s="1"/>
      <c r="Q7" s="1"/>
      <c r="R7" s="1"/>
      <c r="S7" s="1"/>
    </row>
    <row r="8" ht="29.25" customHeight="1" spans="1:17">
      <c r="A8" s="353"/>
      <c r="B8" s="298" t="s">
        <v>118</v>
      </c>
      <c r="C8" s="353" t="s">
        <v>109</v>
      </c>
      <c r="D8" s="317">
        <v>27520126.9</v>
      </c>
      <c r="E8" s="317">
        <v>27399247</v>
      </c>
      <c r="F8" s="317">
        <v>27009247</v>
      </c>
      <c r="G8" s="428">
        <v>390000</v>
      </c>
      <c r="H8" s="317">
        <v>0</v>
      </c>
      <c r="I8" s="317">
        <v>0</v>
      </c>
      <c r="J8" s="317">
        <v>0</v>
      </c>
      <c r="K8" s="317">
        <v>0</v>
      </c>
      <c r="L8" s="317">
        <v>0</v>
      </c>
      <c r="M8" s="317">
        <v>880</v>
      </c>
      <c r="N8" s="317">
        <v>0</v>
      </c>
      <c r="O8" s="317">
        <v>120000</v>
      </c>
      <c r="P8" s="301"/>
      <c r="Q8" s="301"/>
    </row>
    <row r="9" ht="29.25" customHeight="1" spans="1:17">
      <c r="A9" s="353"/>
      <c r="B9" s="298" t="s">
        <v>110</v>
      </c>
      <c r="C9" s="353" t="s">
        <v>111</v>
      </c>
      <c r="D9" s="317">
        <v>27520126.9</v>
      </c>
      <c r="E9" s="317">
        <v>27399247</v>
      </c>
      <c r="F9" s="317">
        <v>27009247</v>
      </c>
      <c r="G9" s="428">
        <v>390000</v>
      </c>
      <c r="H9" s="317">
        <v>0</v>
      </c>
      <c r="I9" s="317">
        <v>0</v>
      </c>
      <c r="J9" s="317">
        <v>0</v>
      </c>
      <c r="K9" s="317">
        <v>0</v>
      </c>
      <c r="L9" s="317">
        <v>0</v>
      </c>
      <c r="M9" s="317">
        <v>880</v>
      </c>
      <c r="N9" s="317">
        <v>0</v>
      </c>
      <c r="O9" s="317">
        <v>120000</v>
      </c>
      <c r="P9" s="301"/>
      <c r="Q9" s="301"/>
    </row>
    <row r="10" ht="29.25" customHeight="1" spans="1:17">
      <c r="A10" s="353">
        <v>2130112</v>
      </c>
      <c r="B10" s="298" t="s">
        <v>119</v>
      </c>
      <c r="C10" s="353" t="s">
        <v>120</v>
      </c>
      <c r="D10" s="317">
        <v>4750000</v>
      </c>
      <c r="E10" s="317">
        <v>4750000</v>
      </c>
      <c r="F10" s="317">
        <v>4750000</v>
      </c>
      <c r="G10" s="428">
        <v>0</v>
      </c>
      <c r="H10" s="317">
        <v>0</v>
      </c>
      <c r="I10" s="317">
        <v>0</v>
      </c>
      <c r="J10" s="317">
        <v>0</v>
      </c>
      <c r="K10" s="317">
        <v>0</v>
      </c>
      <c r="L10" s="317">
        <v>0</v>
      </c>
      <c r="M10" s="317">
        <v>0</v>
      </c>
      <c r="N10" s="317">
        <v>0</v>
      </c>
      <c r="O10" s="317">
        <v>0</v>
      </c>
      <c r="P10" s="301"/>
      <c r="Q10" s="301"/>
    </row>
    <row r="11" ht="29.25" customHeight="1" spans="1:17">
      <c r="A11" s="353">
        <v>2130101</v>
      </c>
      <c r="B11" s="298" t="s">
        <v>119</v>
      </c>
      <c r="C11" s="353" t="s">
        <v>121</v>
      </c>
      <c r="D11" s="317">
        <v>19720126.9</v>
      </c>
      <c r="E11" s="317">
        <v>19599247</v>
      </c>
      <c r="F11" s="317">
        <v>19209247</v>
      </c>
      <c r="G11" s="428">
        <v>390000</v>
      </c>
      <c r="H11" s="317">
        <v>0</v>
      </c>
      <c r="I11" s="317">
        <v>0</v>
      </c>
      <c r="J11" s="317">
        <v>0</v>
      </c>
      <c r="K11" s="317">
        <v>0</v>
      </c>
      <c r="L11" s="317">
        <v>0</v>
      </c>
      <c r="M11" s="317">
        <v>880</v>
      </c>
      <c r="N11" s="317">
        <v>0</v>
      </c>
      <c r="O11" s="317">
        <v>120000</v>
      </c>
      <c r="P11" s="301"/>
      <c r="Q11" s="301"/>
    </row>
    <row r="12" ht="29.25" customHeight="1" spans="1:17">
      <c r="A12" s="353">
        <v>2130126</v>
      </c>
      <c r="B12" s="298" t="s">
        <v>119</v>
      </c>
      <c r="C12" s="353" t="s">
        <v>122</v>
      </c>
      <c r="D12" s="317">
        <v>2500000</v>
      </c>
      <c r="E12" s="317">
        <v>2500000</v>
      </c>
      <c r="F12" s="317">
        <v>2500000</v>
      </c>
      <c r="G12" s="428">
        <v>0</v>
      </c>
      <c r="H12" s="317">
        <v>0</v>
      </c>
      <c r="I12" s="317">
        <v>0</v>
      </c>
      <c r="J12" s="317">
        <v>0</v>
      </c>
      <c r="K12" s="317">
        <v>0</v>
      </c>
      <c r="L12" s="317">
        <v>0</v>
      </c>
      <c r="M12" s="317">
        <v>0</v>
      </c>
      <c r="N12" s="317">
        <v>0</v>
      </c>
      <c r="O12" s="317">
        <v>0</v>
      </c>
      <c r="P12" s="301"/>
      <c r="Q12" s="301"/>
    </row>
    <row r="13" ht="29.25" customHeight="1" spans="1:17">
      <c r="A13" s="353">
        <v>2130109</v>
      </c>
      <c r="B13" s="298" t="s">
        <v>119</v>
      </c>
      <c r="C13" s="353" t="s">
        <v>123</v>
      </c>
      <c r="D13" s="317">
        <v>30000</v>
      </c>
      <c r="E13" s="317">
        <v>30000</v>
      </c>
      <c r="F13" s="317">
        <v>30000</v>
      </c>
      <c r="G13" s="428">
        <v>0</v>
      </c>
      <c r="H13" s="317">
        <v>0</v>
      </c>
      <c r="I13" s="317">
        <v>0</v>
      </c>
      <c r="J13" s="317">
        <v>0</v>
      </c>
      <c r="K13" s="317">
        <v>0</v>
      </c>
      <c r="L13" s="317">
        <v>0</v>
      </c>
      <c r="M13" s="317">
        <v>0</v>
      </c>
      <c r="N13" s="317">
        <v>0</v>
      </c>
      <c r="O13" s="317">
        <v>0</v>
      </c>
      <c r="P13" s="301"/>
      <c r="Q13" s="301"/>
    </row>
    <row r="14" ht="29.25" customHeight="1" spans="1:15">
      <c r="A14" s="353">
        <v>2130122</v>
      </c>
      <c r="B14" s="298" t="s">
        <v>119</v>
      </c>
      <c r="C14" s="353" t="s">
        <v>124</v>
      </c>
      <c r="D14" s="317">
        <v>520000</v>
      </c>
      <c r="E14" s="317">
        <v>520000</v>
      </c>
      <c r="F14" s="317">
        <v>520000</v>
      </c>
      <c r="G14" s="428">
        <v>0</v>
      </c>
      <c r="H14" s="317">
        <v>0</v>
      </c>
      <c r="I14" s="317">
        <v>0</v>
      </c>
      <c r="J14" s="317">
        <v>0</v>
      </c>
      <c r="K14" s="317">
        <v>0</v>
      </c>
      <c r="L14" s="317">
        <v>0</v>
      </c>
      <c r="M14" s="317">
        <v>0</v>
      </c>
      <c r="N14" s="317">
        <v>0</v>
      </c>
      <c r="O14" s="317">
        <v>0</v>
      </c>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86"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N20" sqref="N20"/>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402" t="s">
        <v>125</v>
      </c>
      <c r="B1" s="402"/>
      <c r="C1" s="402"/>
      <c r="D1" s="402"/>
      <c r="E1" s="402"/>
      <c r="F1" s="403" t="s">
        <v>126</v>
      </c>
    </row>
    <row r="2" customHeight="1" spans="1:6">
      <c r="A2" s="402"/>
      <c r="B2" s="402"/>
      <c r="C2" s="402"/>
      <c r="D2" s="402"/>
      <c r="E2" s="402"/>
      <c r="F2" s="403"/>
    </row>
    <row r="3" ht="19.5" customHeight="1" spans="1:6">
      <c r="A3" s="402"/>
      <c r="B3" s="402"/>
      <c r="C3" s="402"/>
      <c r="D3" s="402"/>
      <c r="E3" s="402"/>
      <c r="F3" s="404"/>
    </row>
    <row r="4" ht="20.25" customHeight="1" spans="1:1">
      <c r="A4" s="405"/>
    </row>
    <row r="5" ht="25.5" customHeight="1" spans="1:6">
      <c r="A5" s="250" t="s">
        <v>4</v>
      </c>
      <c r="B5" s="406"/>
      <c r="C5" s="407" t="s">
        <v>127</v>
      </c>
      <c r="D5" s="408"/>
      <c r="E5" s="408"/>
      <c r="F5" s="409"/>
    </row>
    <row r="6" ht="15" customHeight="1" spans="1:6">
      <c r="A6" s="173" t="s">
        <v>6</v>
      </c>
      <c r="B6" s="410" t="s">
        <v>128</v>
      </c>
      <c r="C6" s="173" t="s">
        <v>129</v>
      </c>
      <c r="D6" s="411" t="s">
        <v>107</v>
      </c>
      <c r="E6" s="411" t="s">
        <v>130</v>
      </c>
      <c r="F6" s="410" t="s">
        <v>131</v>
      </c>
    </row>
    <row r="7" ht="15" customHeight="1" spans="1:6">
      <c r="A7" s="412" t="s">
        <v>132</v>
      </c>
      <c r="B7" s="413">
        <v>27399247</v>
      </c>
      <c r="C7" s="414" t="s">
        <v>12</v>
      </c>
      <c r="D7" s="415">
        <f>E7+F7</f>
        <v>0</v>
      </c>
      <c r="E7" s="416"/>
      <c r="F7" s="417"/>
    </row>
    <row r="8" ht="15" customHeight="1" spans="1:6">
      <c r="A8" s="412" t="s">
        <v>133</v>
      </c>
      <c r="B8" s="413">
        <v>27009247</v>
      </c>
      <c r="C8" s="414" t="s">
        <v>16</v>
      </c>
      <c r="D8" s="415">
        <f t="shared" ref="D8:D26" si="0">E8+F8</f>
        <v>0</v>
      </c>
      <c r="E8" s="416"/>
      <c r="F8" s="417"/>
    </row>
    <row r="9" ht="15" customHeight="1" spans="1:6">
      <c r="A9" s="412" t="s">
        <v>134</v>
      </c>
      <c r="B9" s="413">
        <v>390000</v>
      </c>
      <c r="C9" s="414" t="s">
        <v>20</v>
      </c>
      <c r="D9" s="415">
        <f t="shared" si="0"/>
        <v>0</v>
      </c>
      <c r="E9" s="416"/>
      <c r="F9" s="417"/>
    </row>
    <row r="10" ht="15" customHeight="1" spans="1:6">
      <c r="A10" s="412"/>
      <c r="B10" s="418"/>
      <c r="C10" s="414" t="s">
        <v>24</v>
      </c>
      <c r="D10" s="415">
        <f t="shared" si="0"/>
        <v>0</v>
      </c>
      <c r="E10" s="416"/>
      <c r="F10" s="417"/>
    </row>
    <row r="11" ht="15" customHeight="1" spans="1:6">
      <c r="A11" s="412"/>
      <c r="B11" s="418"/>
      <c r="C11" s="414" t="s">
        <v>28</v>
      </c>
      <c r="D11" s="415">
        <f t="shared" si="0"/>
        <v>0</v>
      </c>
      <c r="E11" s="416"/>
      <c r="F11" s="417"/>
    </row>
    <row r="12" ht="15" customHeight="1" spans="1:6">
      <c r="A12" s="412"/>
      <c r="B12" s="418"/>
      <c r="C12" s="414" t="s">
        <v>31</v>
      </c>
      <c r="D12" s="415">
        <f t="shared" si="0"/>
        <v>0</v>
      </c>
      <c r="E12" s="416"/>
      <c r="F12" s="417"/>
    </row>
    <row r="13" ht="15" customHeight="1" spans="1:6">
      <c r="A13" s="412"/>
      <c r="B13" s="419"/>
      <c r="C13" s="414" t="s">
        <v>35</v>
      </c>
      <c r="D13" s="415">
        <f t="shared" si="0"/>
        <v>0</v>
      </c>
      <c r="E13" s="416"/>
      <c r="F13" s="417"/>
    </row>
    <row r="14" ht="15" customHeight="1" spans="1:6">
      <c r="A14" s="412"/>
      <c r="B14" s="419"/>
      <c r="C14" s="414" t="s">
        <v>38</v>
      </c>
      <c r="D14" s="415">
        <f t="shared" si="0"/>
        <v>0</v>
      </c>
      <c r="E14" s="416"/>
      <c r="F14" s="417"/>
    </row>
    <row r="15" ht="15" customHeight="1" spans="1:6">
      <c r="A15" s="412"/>
      <c r="B15" s="419"/>
      <c r="C15" s="414" t="s">
        <v>135</v>
      </c>
      <c r="D15" s="415">
        <f t="shared" si="0"/>
        <v>0</v>
      </c>
      <c r="E15" s="416"/>
      <c r="F15" s="417"/>
    </row>
    <row r="16" ht="15" customHeight="1" spans="1:6">
      <c r="A16" s="412"/>
      <c r="B16" s="419"/>
      <c r="C16" s="414" t="s">
        <v>136</v>
      </c>
      <c r="D16" s="415">
        <f t="shared" si="0"/>
        <v>0</v>
      </c>
      <c r="E16" s="416"/>
      <c r="F16" s="417"/>
    </row>
    <row r="17" ht="15" customHeight="1" spans="1:6">
      <c r="A17" s="412"/>
      <c r="B17" s="419"/>
      <c r="C17" s="414" t="s">
        <v>137</v>
      </c>
      <c r="D17" s="415">
        <f t="shared" si="0"/>
        <v>0</v>
      </c>
      <c r="E17" s="416"/>
      <c r="F17" s="417"/>
    </row>
    <row r="18" ht="15" customHeight="1" spans="1:6">
      <c r="A18" s="412"/>
      <c r="B18" s="419"/>
      <c r="C18" s="414" t="s">
        <v>138</v>
      </c>
      <c r="D18" s="415">
        <v>27399247</v>
      </c>
      <c r="E18" s="416">
        <v>27399247</v>
      </c>
      <c r="F18" s="417"/>
    </row>
    <row r="19" ht="15" customHeight="1" spans="1:6">
      <c r="A19" s="284"/>
      <c r="B19" s="419"/>
      <c r="C19" s="414" t="s">
        <v>139</v>
      </c>
      <c r="D19" s="415">
        <f t="shared" si="0"/>
        <v>0</v>
      </c>
      <c r="E19" s="416"/>
      <c r="F19" s="417"/>
    </row>
    <row r="20" ht="15" customHeight="1" spans="1:6">
      <c r="A20" s="284"/>
      <c r="B20" s="419"/>
      <c r="C20" s="420" t="s">
        <v>140</v>
      </c>
      <c r="D20" s="415">
        <f t="shared" si="0"/>
        <v>0</v>
      </c>
      <c r="E20" s="416"/>
      <c r="F20" s="417"/>
    </row>
    <row r="21" ht="15" customHeight="1" spans="1:6">
      <c r="A21" s="284"/>
      <c r="B21" s="419"/>
      <c r="C21" s="420" t="s">
        <v>141</v>
      </c>
      <c r="D21" s="415">
        <f t="shared" si="0"/>
        <v>0</v>
      </c>
      <c r="E21" s="416"/>
      <c r="F21" s="417"/>
    </row>
    <row r="22" ht="15" customHeight="1" spans="1:6">
      <c r="A22" s="284"/>
      <c r="B22" s="419"/>
      <c r="C22" s="420" t="s">
        <v>142</v>
      </c>
      <c r="D22" s="415">
        <f t="shared" si="0"/>
        <v>0</v>
      </c>
      <c r="E22" s="416"/>
      <c r="F22" s="417"/>
    </row>
    <row r="23" ht="21.75" customHeight="1" spans="1:6">
      <c r="A23" s="284"/>
      <c r="B23" s="419"/>
      <c r="C23" s="420" t="s">
        <v>143</v>
      </c>
      <c r="D23" s="415">
        <f t="shared" si="0"/>
        <v>0</v>
      </c>
      <c r="E23" s="416"/>
      <c r="F23" s="417"/>
    </row>
    <row r="24" ht="22.5" customHeight="1" spans="1:6">
      <c r="A24" s="284"/>
      <c r="B24" s="419"/>
      <c r="C24" s="420" t="s">
        <v>144</v>
      </c>
      <c r="D24" s="415">
        <f t="shared" si="0"/>
        <v>0</v>
      </c>
      <c r="E24" s="416"/>
      <c r="F24" s="417"/>
    </row>
    <row r="25" ht="22.5" customHeight="1" spans="1:6">
      <c r="A25" s="284"/>
      <c r="B25" s="419"/>
      <c r="C25" s="420" t="s">
        <v>145</v>
      </c>
      <c r="D25" s="415">
        <f t="shared" si="0"/>
        <v>0</v>
      </c>
      <c r="E25" s="416"/>
      <c r="F25" s="417"/>
    </row>
    <row r="26" ht="21" customHeight="1" spans="1:6">
      <c r="A26" s="412"/>
      <c r="B26" s="419"/>
      <c r="C26" s="420" t="s">
        <v>146</v>
      </c>
      <c r="D26" s="415">
        <f t="shared" si="0"/>
        <v>0</v>
      </c>
      <c r="E26" s="416"/>
      <c r="F26" s="417"/>
    </row>
    <row r="27" s="1" customFormat="1" ht="22.5" customHeight="1" spans="1:6">
      <c r="A27" s="178" t="s">
        <v>81</v>
      </c>
      <c r="B27" s="421">
        <f>SUM(B8:B26)</f>
        <v>27399247</v>
      </c>
      <c r="C27" s="422" t="s">
        <v>93</v>
      </c>
      <c r="D27" s="423">
        <v>27399247</v>
      </c>
      <c r="E27" s="424">
        <v>27399247</v>
      </c>
      <c r="F27" s="425">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4"/>
  <sheetViews>
    <sheetView showGridLines="0" showZeros="0" workbookViewId="0">
      <selection activeCell="G13" sqref="G13"/>
    </sheetView>
  </sheetViews>
  <sheetFormatPr defaultColWidth="9.16666666666667" defaultRowHeight="11.25"/>
  <cols>
    <col min="1" max="2" width="12.8333333333333" style="1" customWidth="1"/>
    <col min="3" max="3" width="35.6666666666667" style="1" customWidth="1"/>
    <col min="4" max="4" width="14.8333333333333" style="1" customWidth="1"/>
    <col min="5" max="5" width="12.3333333333333" style="1" customWidth="1"/>
    <col min="6" max="6" width="11.6666666666667" style="1" customWidth="1"/>
    <col min="7" max="8" width="10.3333333333333" style="1" customWidth="1"/>
    <col min="9" max="9" width="11.8333333333333" style="1" customWidth="1"/>
    <col min="10" max="22" width="10.3333333333333" style="1" customWidth="1"/>
    <col min="23" max="24" width="6.83333333333333" style="1" customWidth="1"/>
    <col min="25" max="16384" width="9.16666666666667" style="1"/>
  </cols>
  <sheetData>
    <row r="1" ht="24.75" customHeight="1" spans="1:24">
      <c r="A1" s="311"/>
      <c r="B1" s="311"/>
      <c r="C1" s="311"/>
      <c r="D1" s="311"/>
      <c r="E1" s="311"/>
      <c r="F1" s="311"/>
      <c r="G1" s="311"/>
      <c r="H1" s="311"/>
      <c r="I1" s="311"/>
      <c r="J1" s="311"/>
      <c r="K1" s="311"/>
      <c r="L1" s="311"/>
      <c r="M1" s="311"/>
      <c r="N1" s="311"/>
      <c r="O1" s="311"/>
      <c r="P1" s="311"/>
      <c r="Q1" s="287"/>
      <c r="R1" s="287"/>
      <c r="S1" s="268"/>
      <c r="T1" s="268"/>
      <c r="U1" s="325"/>
      <c r="V1" s="292" t="s">
        <v>147</v>
      </c>
      <c r="W1" s="268"/>
      <c r="X1" s="268"/>
    </row>
    <row r="2" ht="24.75" customHeight="1" spans="1:24">
      <c r="A2" s="312" t="s">
        <v>148</v>
      </c>
      <c r="B2" s="312"/>
      <c r="C2" s="312"/>
      <c r="D2" s="312"/>
      <c r="E2" s="312"/>
      <c r="F2" s="312"/>
      <c r="G2" s="312"/>
      <c r="H2" s="312"/>
      <c r="I2" s="312"/>
      <c r="J2" s="312"/>
      <c r="K2" s="312"/>
      <c r="L2" s="312"/>
      <c r="M2" s="312"/>
      <c r="N2" s="312"/>
      <c r="O2" s="312"/>
      <c r="P2" s="312"/>
      <c r="Q2" s="312"/>
      <c r="R2" s="312"/>
      <c r="S2" s="312"/>
      <c r="T2" s="312"/>
      <c r="U2" s="312"/>
      <c r="V2" s="312"/>
      <c r="W2" s="268"/>
      <c r="X2" s="268"/>
    </row>
    <row r="3" ht="24.75" customHeight="1" spans="1:24">
      <c r="A3" s="313"/>
      <c r="B3" s="311"/>
      <c r="C3" s="311"/>
      <c r="D3" s="311"/>
      <c r="E3" s="311"/>
      <c r="F3" s="311"/>
      <c r="G3" s="311"/>
      <c r="H3" s="311"/>
      <c r="I3" s="311"/>
      <c r="J3" s="311"/>
      <c r="K3" s="311"/>
      <c r="L3" s="311"/>
      <c r="M3" s="311"/>
      <c r="N3" s="311"/>
      <c r="O3" s="311"/>
      <c r="P3" s="311"/>
      <c r="Q3" s="318"/>
      <c r="R3" s="318"/>
      <c r="S3" s="322"/>
      <c r="T3" s="322"/>
      <c r="U3" s="322"/>
      <c r="V3" s="331" t="s">
        <v>90</v>
      </c>
      <c r="W3" s="322"/>
      <c r="X3" s="322"/>
    </row>
    <row r="4" ht="24.75" customHeight="1" spans="1:24">
      <c r="A4" s="314" t="s">
        <v>114</v>
      </c>
      <c r="B4" s="329" t="s">
        <v>91</v>
      </c>
      <c r="C4" s="396" t="s">
        <v>115</v>
      </c>
      <c r="D4" s="297" t="s">
        <v>93</v>
      </c>
      <c r="E4" s="297" t="s">
        <v>149</v>
      </c>
      <c r="F4" s="297"/>
      <c r="G4" s="297"/>
      <c r="H4" s="297"/>
      <c r="I4" s="296" t="s">
        <v>150</v>
      </c>
      <c r="J4" s="296"/>
      <c r="K4" s="296"/>
      <c r="L4" s="296"/>
      <c r="M4" s="296"/>
      <c r="N4" s="296"/>
      <c r="O4" s="296"/>
      <c r="P4" s="296"/>
      <c r="Q4" s="296"/>
      <c r="R4" s="296"/>
      <c r="S4" s="329" t="s">
        <v>151</v>
      </c>
      <c r="T4" s="296" t="s">
        <v>152</v>
      </c>
      <c r="U4" s="401" t="s">
        <v>153</v>
      </c>
      <c r="V4" s="296" t="s">
        <v>154</v>
      </c>
      <c r="W4" s="322"/>
      <c r="X4" s="322"/>
    </row>
    <row r="5" ht="24.75" customHeight="1" spans="1:24">
      <c r="A5" s="314"/>
      <c r="B5" s="329"/>
      <c r="C5" s="396"/>
      <c r="D5" s="296"/>
      <c r="E5" s="399" t="s">
        <v>107</v>
      </c>
      <c r="F5" s="308" t="s">
        <v>155</v>
      </c>
      <c r="G5" s="308" t="s">
        <v>156</v>
      </c>
      <c r="H5" s="308" t="s">
        <v>157</v>
      </c>
      <c r="I5" s="308" t="s">
        <v>107</v>
      </c>
      <c r="J5" s="319" t="s">
        <v>158</v>
      </c>
      <c r="K5" s="319" t="s">
        <v>159</v>
      </c>
      <c r="L5" s="319" t="s">
        <v>160</v>
      </c>
      <c r="M5" s="400" t="s">
        <v>161</v>
      </c>
      <c r="N5" s="308" t="s">
        <v>162</v>
      </c>
      <c r="O5" s="308" t="s">
        <v>163</v>
      </c>
      <c r="P5" s="308" t="s">
        <v>164</v>
      </c>
      <c r="Q5" s="308" t="s">
        <v>165</v>
      </c>
      <c r="R5" s="307" t="s">
        <v>166</v>
      </c>
      <c r="S5" s="297"/>
      <c r="T5" s="296"/>
      <c r="U5" s="401"/>
      <c r="V5" s="296"/>
      <c r="W5" s="322"/>
      <c r="X5" s="322"/>
    </row>
    <row r="6" ht="30.75" customHeight="1" spans="1:24">
      <c r="A6" s="314"/>
      <c r="B6" s="329"/>
      <c r="C6" s="396"/>
      <c r="D6" s="296"/>
      <c r="E6" s="323"/>
      <c r="F6" s="296"/>
      <c r="G6" s="296"/>
      <c r="H6" s="296"/>
      <c r="I6" s="296"/>
      <c r="J6" s="320"/>
      <c r="K6" s="320"/>
      <c r="L6" s="320"/>
      <c r="M6" s="319"/>
      <c r="N6" s="296"/>
      <c r="O6" s="296"/>
      <c r="P6" s="296"/>
      <c r="Q6" s="296"/>
      <c r="R6" s="297"/>
      <c r="S6" s="297"/>
      <c r="T6" s="296"/>
      <c r="U6" s="401"/>
      <c r="V6" s="296"/>
      <c r="W6" s="268"/>
      <c r="X6" s="268"/>
    </row>
    <row r="7" s="1" customFormat="1" ht="27" customHeight="1" spans="1:22">
      <c r="A7" s="397"/>
      <c r="B7" s="398"/>
      <c r="C7" s="397" t="s">
        <v>107</v>
      </c>
      <c r="D7" s="262">
        <v>27520126.9</v>
      </c>
      <c r="E7" s="262">
        <v>19720126.9</v>
      </c>
      <c r="F7" s="262">
        <v>17351944</v>
      </c>
      <c r="G7" s="262">
        <v>2326783</v>
      </c>
      <c r="H7" s="262">
        <v>41400</v>
      </c>
      <c r="I7" s="262">
        <v>7800000</v>
      </c>
      <c r="J7" s="262">
        <v>5300000</v>
      </c>
      <c r="K7" s="262">
        <v>0</v>
      </c>
      <c r="L7" s="262">
        <v>0</v>
      </c>
      <c r="M7" s="262">
        <v>2500000</v>
      </c>
      <c r="N7" s="262">
        <v>0</v>
      </c>
      <c r="O7" s="262">
        <v>0</v>
      </c>
      <c r="P7" s="262">
        <v>0</v>
      </c>
      <c r="Q7" s="262">
        <v>0</v>
      </c>
      <c r="R7" s="262">
        <v>0</v>
      </c>
      <c r="S7" s="262">
        <v>0</v>
      </c>
      <c r="T7" s="262">
        <v>0</v>
      </c>
      <c r="U7" s="262">
        <v>0</v>
      </c>
      <c r="V7" s="262">
        <v>0</v>
      </c>
    </row>
    <row r="8" ht="27" customHeight="1" spans="1:24">
      <c r="A8" s="397"/>
      <c r="B8" s="398" t="s">
        <v>118</v>
      </c>
      <c r="C8" s="397" t="s">
        <v>109</v>
      </c>
      <c r="D8" s="262">
        <v>27520126.9</v>
      </c>
      <c r="E8" s="262">
        <v>19720126.9</v>
      </c>
      <c r="F8" s="262">
        <v>17351944</v>
      </c>
      <c r="G8" s="262">
        <v>2326783</v>
      </c>
      <c r="H8" s="262">
        <v>41400</v>
      </c>
      <c r="I8" s="262">
        <v>7800000</v>
      </c>
      <c r="J8" s="262">
        <v>5300000</v>
      </c>
      <c r="K8" s="262">
        <v>0</v>
      </c>
      <c r="L8" s="262">
        <v>0</v>
      </c>
      <c r="M8" s="262">
        <v>2500000</v>
      </c>
      <c r="N8" s="262">
        <v>0</v>
      </c>
      <c r="O8" s="262">
        <v>0</v>
      </c>
      <c r="P8" s="262">
        <v>0</v>
      </c>
      <c r="Q8" s="262">
        <v>0</v>
      </c>
      <c r="R8" s="262">
        <v>0</v>
      </c>
      <c r="S8" s="262">
        <v>0</v>
      </c>
      <c r="T8" s="262">
        <v>0</v>
      </c>
      <c r="U8" s="262">
        <v>0</v>
      </c>
      <c r="V8" s="262">
        <v>0</v>
      </c>
      <c r="W8" s="268"/>
      <c r="X8" s="268"/>
    </row>
    <row r="9" ht="27" customHeight="1" spans="1:24">
      <c r="A9" s="397"/>
      <c r="B9" s="398" t="s">
        <v>110</v>
      </c>
      <c r="C9" s="397" t="s">
        <v>111</v>
      </c>
      <c r="D9" s="262">
        <v>27520126.9</v>
      </c>
      <c r="E9" s="262">
        <v>19720126.9</v>
      </c>
      <c r="F9" s="262">
        <v>17351944</v>
      </c>
      <c r="G9" s="262">
        <v>2326783</v>
      </c>
      <c r="H9" s="262">
        <v>41400</v>
      </c>
      <c r="I9" s="262">
        <v>7800000</v>
      </c>
      <c r="J9" s="262">
        <v>5300000</v>
      </c>
      <c r="K9" s="262">
        <v>0</v>
      </c>
      <c r="L9" s="262">
        <v>0</v>
      </c>
      <c r="M9" s="262">
        <v>2500000</v>
      </c>
      <c r="N9" s="262">
        <v>0</v>
      </c>
      <c r="O9" s="262">
        <v>0</v>
      </c>
      <c r="P9" s="262">
        <v>0</v>
      </c>
      <c r="Q9" s="262">
        <v>0</v>
      </c>
      <c r="R9" s="262">
        <v>0</v>
      </c>
      <c r="S9" s="262">
        <v>0</v>
      </c>
      <c r="T9" s="262">
        <v>0</v>
      </c>
      <c r="U9" s="262">
        <v>0</v>
      </c>
      <c r="V9" s="262">
        <v>0</v>
      </c>
      <c r="W9" s="268"/>
      <c r="X9" s="268"/>
    </row>
    <row r="10" ht="27" customHeight="1" spans="1:24">
      <c r="A10" s="397">
        <v>2130109</v>
      </c>
      <c r="B10" s="398" t="s">
        <v>119</v>
      </c>
      <c r="C10" s="397" t="s">
        <v>123</v>
      </c>
      <c r="D10" s="262">
        <v>30000</v>
      </c>
      <c r="E10" s="262">
        <v>0</v>
      </c>
      <c r="F10" s="262">
        <v>0</v>
      </c>
      <c r="G10" s="262">
        <v>0</v>
      </c>
      <c r="H10" s="262">
        <v>0</v>
      </c>
      <c r="I10" s="262">
        <v>30000</v>
      </c>
      <c r="J10" s="262">
        <v>30000</v>
      </c>
      <c r="K10" s="262">
        <v>0</v>
      </c>
      <c r="L10" s="262">
        <v>0</v>
      </c>
      <c r="M10" s="262">
        <v>0</v>
      </c>
      <c r="N10" s="262">
        <v>0</v>
      </c>
      <c r="O10" s="262">
        <v>0</v>
      </c>
      <c r="P10" s="262">
        <v>0</v>
      </c>
      <c r="Q10" s="262">
        <v>0</v>
      </c>
      <c r="R10" s="262">
        <v>0</v>
      </c>
      <c r="S10" s="262">
        <v>0</v>
      </c>
      <c r="T10" s="262">
        <v>0</v>
      </c>
      <c r="U10" s="262">
        <v>0</v>
      </c>
      <c r="V10" s="262">
        <v>0</v>
      </c>
      <c r="W10" s="268"/>
      <c r="X10" s="268"/>
    </row>
    <row r="11" ht="27" customHeight="1" spans="1:24">
      <c r="A11" s="397">
        <v>2130122</v>
      </c>
      <c r="B11" s="398" t="s">
        <v>119</v>
      </c>
      <c r="C11" s="397" t="s">
        <v>124</v>
      </c>
      <c r="D11" s="262">
        <v>520000</v>
      </c>
      <c r="E11" s="262">
        <v>0</v>
      </c>
      <c r="F11" s="262">
        <v>0</v>
      </c>
      <c r="G11" s="262">
        <v>0</v>
      </c>
      <c r="H11" s="262">
        <v>0</v>
      </c>
      <c r="I11" s="262">
        <v>520000</v>
      </c>
      <c r="J11" s="262">
        <v>520000</v>
      </c>
      <c r="K11" s="262">
        <v>0</v>
      </c>
      <c r="L11" s="262">
        <v>0</v>
      </c>
      <c r="M11" s="262">
        <v>0</v>
      </c>
      <c r="N11" s="262">
        <v>0</v>
      </c>
      <c r="O11" s="262">
        <v>0</v>
      </c>
      <c r="P11" s="262">
        <v>0</v>
      </c>
      <c r="Q11" s="262">
        <v>0</v>
      </c>
      <c r="R11" s="262">
        <v>0</v>
      </c>
      <c r="S11" s="262">
        <v>0</v>
      </c>
      <c r="T11" s="262">
        <v>0</v>
      </c>
      <c r="U11" s="262">
        <v>0</v>
      </c>
      <c r="V11" s="262">
        <v>0</v>
      </c>
      <c r="W11" s="268"/>
      <c r="X11" s="268"/>
    </row>
    <row r="12" ht="27" customHeight="1" spans="1:24">
      <c r="A12" s="397">
        <v>2130112</v>
      </c>
      <c r="B12" s="398" t="s">
        <v>119</v>
      </c>
      <c r="C12" s="397" t="s">
        <v>120</v>
      </c>
      <c r="D12" s="262">
        <v>4750000</v>
      </c>
      <c r="E12" s="262">
        <v>0</v>
      </c>
      <c r="F12" s="262">
        <v>0</v>
      </c>
      <c r="G12" s="262">
        <v>0</v>
      </c>
      <c r="H12" s="262">
        <v>0</v>
      </c>
      <c r="I12" s="262">
        <v>4750000</v>
      </c>
      <c r="J12" s="262">
        <v>4750000</v>
      </c>
      <c r="K12" s="262">
        <v>0</v>
      </c>
      <c r="L12" s="262">
        <v>0</v>
      </c>
      <c r="M12" s="262">
        <v>0</v>
      </c>
      <c r="N12" s="262">
        <v>0</v>
      </c>
      <c r="O12" s="262">
        <v>0</v>
      </c>
      <c r="P12" s="262">
        <v>0</v>
      </c>
      <c r="Q12" s="262">
        <v>0</v>
      </c>
      <c r="R12" s="262">
        <v>0</v>
      </c>
      <c r="S12" s="262">
        <v>0</v>
      </c>
      <c r="T12" s="262">
        <v>0</v>
      </c>
      <c r="U12" s="262">
        <v>0</v>
      </c>
      <c r="V12" s="262">
        <v>0</v>
      </c>
      <c r="W12" s="268"/>
      <c r="X12" s="268"/>
    </row>
    <row r="13" ht="27" customHeight="1" spans="1:24">
      <c r="A13" s="397">
        <v>2130101</v>
      </c>
      <c r="B13" s="398" t="s">
        <v>119</v>
      </c>
      <c r="C13" s="397" t="s">
        <v>121</v>
      </c>
      <c r="D13" s="262">
        <v>19720126.9</v>
      </c>
      <c r="E13" s="262">
        <v>19720126.9</v>
      </c>
      <c r="F13" s="262">
        <v>17351944</v>
      </c>
      <c r="G13" s="262">
        <v>2326783</v>
      </c>
      <c r="H13" s="262">
        <v>41400</v>
      </c>
      <c r="I13" s="262">
        <v>0</v>
      </c>
      <c r="J13" s="262">
        <v>0</v>
      </c>
      <c r="K13" s="262">
        <v>0</v>
      </c>
      <c r="L13" s="262">
        <v>0</v>
      </c>
      <c r="M13" s="262">
        <v>0</v>
      </c>
      <c r="N13" s="262">
        <v>0</v>
      </c>
      <c r="O13" s="262">
        <v>0</v>
      </c>
      <c r="P13" s="262">
        <v>0</v>
      </c>
      <c r="Q13" s="262">
        <v>0</v>
      </c>
      <c r="R13" s="262">
        <v>0</v>
      </c>
      <c r="S13" s="262">
        <v>0</v>
      </c>
      <c r="T13" s="262">
        <v>0</v>
      </c>
      <c r="U13" s="262">
        <v>0</v>
      </c>
      <c r="V13" s="262">
        <v>0</v>
      </c>
      <c r="W13" s="268"/>
      <c r="X13" s="268"/>
    </row>
    <row r="14" ht="27" customHeight="1" spans="1:24">
      <c r="A14" s="397">
        <v>2130126</v>
      </c>
      <c r="B14" s="398" t="s">
        <v>119</v>
      </c>
      <c r="C14" s="397" t="s">
        <v>122</v>
      </c>
      <c r="D14" s="262">
        <v>2500000</v>
      </c>
      <c r="E14" s="262">
        <v>0</v>
      </c>
      <c r="F14" s="262">
        <v>0</v>
      </c>
      <c r="G14" s="262">
        <v>0</v>
      </c>
      <c r="H14" s="262">
        <v>0</v>
      </c>
      <c r="I14" s="262">
        <v>2500000</v>
      </c>
      <c r="J14" s="262">
        <v>0</v>
      </c>
      <c r="K14" s="262">
        <v>0</v>
      </c>
      <c r="L14" s="262">
        <v>0</v>
      </c>
      <c r="M14" s="262">
        <v>2500000</v>
      </c>
      <c r="N14" s="262">
        <v>0</v>
      </c>
      <c r="O14" s="262">
        <v>0</v>
      </c>
      <c r="P14" s="262">
        <v>0</v>
      </c>
      <c r="Q14" s="262">
        <v>0</v>
      </c>
      <c r="R14" s="262">
        <v>0</v>
      </c>
      <c r="S14" s="262">
        <v>0</v>
      </c>
      <c r="T14" s="262">
        <v>0</v>
      </c>
      <c r="U14" s="262">
        <v>0</v>
      </c>
      <c r="V14" s="262">
        <v>0</v>
      </c>
      <c r="W14" s="268"/>
      <c r="X14" s="268"/>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A2" workbookViewId="0">
      <selection activeCell="E7" sqref="E7:G7"/>
    </sheetView>
  </sheetViews>
  <sheetFormatPr defaultColWidth="9.16666666666667" defaultRowHeight="11.25"/>
  <cols>
    <col min="1" max="2" width="12.8333333333333" style="1" customWidth="1"/>
    <col min="3" max="3" width="35.6666666666667" style="1" customWidth="1"/>
    <col min="4" max="4" width="14.8333333333333" style="1" customWidth="1"/>
    <col min="5" max="5" width="19.6666666666667" style="1" customWidth="1"/>
    <col min="6" max="6" width="17" style="1" customWidth="1"/>
    <col min="7" max="7" width="21.5" style="1" customWidth="1"/>
    <col min="8" max="9" width="6.83333333333333" style="1" customWidth="1"/>
    <col min="10" max="16384" width="9.16666666666667" style="1"/>
  </cols>
  <sheetData>
    <row r="1" s="1" customFormat="1" ht="24.75" customHeight="1" spans="1:9">
      <c r="A1" s="311"/>
      <c r="B1" s="311"/>
      <c r="C1" s="311"/>
      <c r="D1" s="311"/>
      <c r="E1" s="311"/>
      <c r="F1" s="311"/>
      <c r="G1" s="292" t="s">
        <v>167</v>
      </c>
      <c r="H1" s="268"/>
      <c r="I1" s="268"/>
    </row>
    <row r="2" s="1" customFormat="1" ht="24.75" customHeight="1" spans="1:9">
      <c r="A2" s="312" t="s">
        <v>168</v>
      </c>
      <c r="B2" s="312"/>
      <c r="C2" s="312"/>
      <c r="D2" s="312"/>
      <c r="E2" s="312"/>
      <c r="F2" s="312"/>
      <c r="G2" s="312"/>
      <c r="H2" s="268"/>
      <c r="I2" s="268"/>
    </row>
    <row r="3" s="1" customFormat="1" ht="24.75" customHeight="1" spans="1:9">
      <c r="A3" s="313"/>
      <c r="B3" s="311"/>
      <c r="C3" s="311"/>
      <c r="D3" s="311"/>
      <c r="E3" s="311"/>
      <c r="F3" s="311"/>
      <c r="G3" s="331" t="s">
        <v>90</v>
      </c>
      <c r="H3" s="322"/>
      <c r="I3" s="322"/>
    </row>
    <row r="4" s="1" customFormat="1" ht="24.75" customHeight="1" spans="1:9">
      <c r="A4" s="314" t="s">
        <v>114</v>
      </c>
      <c r="B4" s="329" t="s">
        <v>91</v>
      </c>
      <c r="C4" s="396" t="s">
        <v>115</v>
      </c>
      <c r="D4" s="297" t="s">
        <v>93</v>
      </c>
      <c r="E4" s="296" t="s">
        <v>149</v>
      </c>
      <c r="F4" s="296"/>
      <c r="G4" s="296"/>
      <c r="H4" s="322"/>
      <c r="I4" s="322"/>
    </row>
    <row r="5" s="1" customFormat="1" ht="24.75" customHeight="1" spans="1:9">
      <c r="A5" s="314"/>
      <c r="B5" s="329"/>
      <c r="C5" s="396"/>
      <c r="D5" s="296"/>
      <c r="E5" s="308" t="s">
        <v>155</v>
      </c>
      <c r="F5" s="308" t="s">
        <v>156</v>
      </c>
      <c r="G5" s="308" t="s">
        <v>157</v>
      </c>
      <c r="H5" s="322"/>
      <c r="I5" s="322"/>
    </row>
    <row r="6" s="1" customFormat="1" ht="30.75" customHeight="1" spans="1:9">
      <c r="A6" s="314"/>
      <c r="B6" s="329"/>
      <c r="C6" s="396"/>
      <c r="D6" s="296"/>
      <c r="E6" s="296"/>
      <c r="F6" s="296"/>
      <c r="G6" s="296"/>
      <c r="H6" s="268"/>
      <c r="I6" s="268"/>
    </row>
    <row r="7" s="1" customFormat="1" ht="27" customHeight="1" spans="1:7">
      <c r="A7" s="397"/>
      <c r="B7" s="398"/>
      <c r="C7" s="397" t="s">
        <v>107</v>
      </c>
      <c r="D7" s="262">
        <v>19720126.9</v>
      </c>
      <c r="E7" s="262">
        <v>17351944</v>
      </c>
      <c r="F7" s="262">
        <v>2326783</v>
      </c>
      <c r="G7" s="262">
        <v>41400</v>
      </c>
    </row>
    <row r="8" s="1" customFormat="1" ht="27" customHeight="1" spans="1:9">
      <c r="A8" s="397"/>
      <c r="B8" s="398" t="s">
        <v>118</v>
      </c>
      <c r="C8" s="397" t="s">
        <v>109</v>
      </c>
      <c r="D8" s="262">
        <v>19720126.9</v>
      </c>
      <c r="E8" s="262">
        <v>17351944</v>
      </c>
      <c r="F8" s="262">
        <v>2326783</v>
      </c>
      <c r="G8" s="262">
        <v>41400</v>
      </c>
      <c r="H8" s="268"/>
      <c r="I8" s="268"/>
    </row>
    <row r="9" s="1" customFormat="1" ht="27" customHeight="1" spans="1:9">
      <c r="A9" s="397"/>
      <c r="B9" s="398" t="s">
        <v>110</v>
      </c>
      <c r="C9" s="397" t="s">
        <v>111</v>
      </c>
      <c r="D9" s="262">
        <v>19720126.9</v>
      </c>
      <c r="E9" s="262">
        <v>17351944</v>
      </c>
      <c r="F9" s="262">
        <v>2326783</v>
      </c>
      <c r="G9" s="262">
        <v>41400</v>
      </c>
      <c r="H9" s="268"/>
      <c r="I9" s="268"/>
    </row>
    <row r="10" s="1" customFormat="1" ht="27" customHeight="1" spans="1:9">
      <c r="A10" s="397">
        <v>2130109</v>
      </c>
      <c r="B10" s="398" t="s">
        <v>119</v>
      </c>
      <c r="C10" s="397" t="s">
        <v>123</v>
      </c>
      <c r="D10" s="262">
        <v>0</v>
      </c>
      <c r="E10" s="262">
        <v>0</v>
      </c>
      <c r="F10" s="262">
        <v>0</v>
      </c>
      <c r="G10" s="262">
        <v>0</v>
      </c>
      <c r="H10" s="268"/>
      <c r="I10" s="268"/>
    </row>
    <row r="11" s="1" customFormat="1" ht="27" customHeight="1" spans="1:9">
      <c r="A11" s="397">
        <v>2130122</v>
      </c>
      <c r="B11" s="398" t="s">
        <v>119</v>
      </c>
      <c r="C11" s="397" t="s">
        <v>124</v>
      </c>
      <c r="D11" s="262">
        <v>0</v>
      </c>
      <c r="E11" s="262">
        <v>0</v>
      </c>
      <c r="F11" s="262">
        <v>0</v>
      </c>
      <c r="G11" s="262">
        <v>0</v>
      </c>
      <c r="H11" s="268"/>
      <c r="I11" s="268"/>
    </row>
    <row r="12" s="1" customFormat="1" ht="27" customHeight="1" spans="1:9">
      <c r="A12" s="397">
        <v>2130112</v>
      </c>
      <c r="B12" s="398" t="s">
        <v>119</v>
      </c>
      <c r="C12" s="397" t="s">
        <v>120</v>
      </c>
      <c r="D12" s="262">
        <v>0</v>
      </c>
      <c r="E12" s="262">
        <v>0</v>
      </c>
      <c r="F12" s="262">
        <v>0</v>
      </c>
      <c r="G12" s="262">
        <v>0</v>
      </c>
      <c r="H12" s="268"/>
      <c r="I12" s="268"/>
    </row>
    <row r="13" s="1" customFormat="1" ht="27" customHeight="1" spans="1:9">
      <c r="A13" s="397">
        <v>2130101</v>
      </c>
      <c r="B13" s="398" t="s">
        <v>119</v>
      </c>
      <c r="C13" s="397" t="s">
        <v>121</v>
      </c>
      <c r="D13" s="262">
        <v>19720126.9</v>
      </c>
      <c r="E13" s="262">
        <v>17351944</v>
      </c>
      <c r="F13" s="262">
        <v>2326783</v>
      </c>
      <c r="G13" s="262">
        <v>41400</v>
      </c>
      <c r="H13" s="268"/>
      <c r="I13" s="268"/>
    </row>
    <row r="14" s="1" customFormat="1" ht="27" customHeight="1" spans="1:9">
      <c r="A14" s="397">
        <v>2130126</v>
      </c>
      <c r="B14" s="398" t="s">
        <v>119</v>
      </c>
      <c r="C14" s="397" t="s">
        <v>122</v>
      </c>
      <c r="D14" s="262">
        <v>0</v>
      </c>
      <c r="E14" s="262">
        <v>0</v>
      </c>
      <c r="F14" s="262">
        <v>0</v>
      </c>
      <c r="G14" s="262">
        <v>0</v>
      </c>
      <c r="H14" s="268"/>
      <c r="I14" s="268"/>
    </row>
  </sheetData>
  <mergeCells count="9">
    <mergeCell ref="A2:G2"/>
    <mergeCell ref="E4:G4"/>
    <mergeCell ref="A4:A6"/>
    <mergeCell ref="B4:B6"/>
    <mergeCell ref="C4:C6"/>
    <mergeCell ref="D4:D6"/>
    <mergeCell ref="E5:E6"/>
    <mergeCell ref="F5:F6"/>
    <mergeCell ref="G5:G6"/>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0"/>
  <sheetViews>
    <sheetView showGridLines="0" showZeros="0" workbookViewId="0">
      <selection activeCell="K10" sqref="K10"/>
    </sheetView>
  </sheetViews>
  <sheetFormatPr defaultColWidth="6.66666666666667" defaultRowHeight="11.25"/>
  <cols>
    <col min="1" max="2" width="11.5" style="1" customWidth="1"/>
    <col min="3" max="3" width="33.8333333333333" style="1" customWidth="1"/>
    <col min="4" max="4" width="17" style="1" customWidth="1"/>
    <col min="5" max="5" width="17.1666666666667" style="1" customWidth="1"/>
    <col min="6" max="6" width="16.1666666666667" style="1" customWidth="1"/>
    <col min="7" max="7" width="13.6666666666667" style="1" customWidth="1"/>
    <col min="8" max="8" width="12.8333333333333" style="1" customWidth="1"/>
    <col min="9" max="10" width="10.1666666666667" style="1" customWidth="1"/>
    <col min="11" max="11" width="13.3333333333333" style="1" customWidth="1"/>
    <col min="12" max="12" width="15.5" style="1" customWidth="1"/>
    <col min="13" max="13" width="11.5" style="1" customWidth="1"/>
    <col min="14" max="14" width="12.6666666666667" style="1" customWidth="1"/>
    <col min="15" max="15" width="10.1666666666667" style="1" customWidth="1"/>
    <col min="16" max="16" width="13" style="1" customWidth="1"/>
    <col min="17" max="18" width="10.1666666666667" style="1" customWidth="1"/>
    <col min="19" max="19" width="12.3333333333333" style="1" customWidth="1"/>
    <col min="20" max="24" width="10.1666666666667" style="1" customWidth="1"/>
    <col min="25" max="25" width="11" style="1" customWidth="1"/>
    <col min="26" max="26" width="12.3333333333333" style="378" customWidth="1"/>
    <col min="27" max="16384" width="6.66666666666667" style="1"/>
  </cols>
  <sheetData>
    <row r="1" s="268" customFormat="1" ht="23.1" customHeight="1" spans="1:256">
      <c r="A1" s="292"/>
      <c r="B1" s="292"/>
      <c r="C1" s="292"/>
      <c r="D1" s="292"/>
      <c r="E1" s="292"/>
      <c r="F1" s="292"/>
      <c r="G1" s="292"/>
      <c r="H1" s="292"/>
      <c r="I1" s="292"/>
      <c r="J1" s="292"/>
      <c r="L1" s="292"/>
      <c r="M1" s="292"/>
      <c r="N1" s="292"/>
      <c r="O1" s="292"/>
      <c r="P1" s="292"/>
      <c r="Q1" s="292"/>
      <c r="R1" s="292"/>
      <c r="S1" s="292"/>
      <c r="T1" s="355" t="s">
        <v>169</v>
      </c>
      <c r="U1" s="355"/>
      <c r="V1" s="355"/>
      <c r="W1" s="355"/>
      <c r="X1" s="355"/>
      <c r="Y1" s="355"/>
      <c r="Z1" s="39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c r="EZ1" s="301"/>
      <c r="FA1" s="301"/>
      <c r="FB1" s="301"/>
      <c r="FC1" s="301"/>
      <c r="FD1" s="301"/>
      <c r="FE1" s="301"/>
      <c r="FF1" s="301"/>
      <c r="FG1" s="301"/>
      <c r="FH1" s="301"/>
      <c r="FI1" s="301"/>
      <c r="FJ1" s="301"/>
      <c r="FK1" s="301"/>
      <c r="FL1" s="301"/>
      <c r="FM1" s="301"/>
      <c r="FN1" s="301"/>
      <c r="FO1" s="301"/>
      <c r="FP1" s="301"/>
      <c r="FQ1" s="301"/>
      <c r="FR1" s="301"/>
      <c r="FS1" s="301"/>
      <c r="FT1" s="301"/>
      <c r="FU1" s="301"/>
      <c r="FV1" s="301"/>
      <c r="FW1" s="301"/>
      <c r="FX1" s="301"/>
      <c r="FY1" s="301"/>
      <c r="FZ1" s="301"/>
      <c r="GA1" s="301"/>
      <c r="GB1" s="301"/>
      <c r="GC1" s="301"/>
      <c r="GD1" s="301"/>
      <c r="GE1" s="301"/>
      <c r="GF1" s="301"/>
      <c r="GG1" s="301"/>
      <c r="GH1" s="301"/>
      <c r="GI1" s="301"/>
      <c r="GJ1" s="301"/>
      <c r="GK1" s="301"/>
      <c r="GL1" s="301"/>
      <c r="GM1" s="301"/>
      <c r="GN1" s="301"/>
      <c r="GO1" s="301"/>
      <c r="GP1" s="301"/>
      <c r="GQ1" s="301"/>
      <c r="GR1" s="301"/>
      <c r="GS1" s="301"/>
      <c r="GT1" s="301"/>
      <c r="GU1" s="301"/>
      <c r="GV1" s="301"/>
      <c r="GW1" s="301"/>
      <c r="GX1" s="301"/>
      <c r="GY1" s="301"/>
      <c r="GZ1" s="301"/>
      <c r="HA1" s="301"/>
      <c r="HB1" s="301"/>
      <c r="HC1" s="301"/>
      <c r="HD1" s="301"/>
      <c r="HE1" s="301"/>
      <c r="HF1" s="301"/>
      <c r="HG1" s="301"/>
      <c r="HH1" s="301"/>
      <c r="HI1" s="301"/>
      <c r="HJ1" s="301"/>
      <c r="HK1" s="301"/>
      <c r="HL1" s="301"/>
      <c r="HM1" s="301"/>
      <c r="HN1" s="301"/>
      <c r="HO1" s="301"/>
      <c r="HP1" s="301"/>
      <c r="HQ1" s="301"/>
      <c r="HR1" s="301"/>
      <c r="HS1" s="301"/>
      <c r="HT1" s="301"/>
      <c r="HU1" s="301"/>
      <c r="HV1" s="301"/>
      <c r="HW1" s="301"/>
      <c r="HX1" s="301"/>
      <c r="HY1" s="301"/>
      <c r="HZ1" s="301"/>
      <c r="IA1" s="301"/>
      <c r="IB1" s="301"/>
      <c r="IC1" s="301"/>
      <c r="ID1" s="301"/>
      <c r="IE1" s="301"/>
      <c r="IF1" s="301"/>
      <c r="IG1" s="301"/>
      <c r="IH1" s="301"/>
      <c r="II1" s="301"/>
      <c r="IJ1" s="301"/>
      <c r="IK1" s="301"/>
      <c r="IL1" s="301"/>
      <c r="IM1" s="301"/>
      <c r="IN1" s="301"/>
      <c r="IO1" s="301"/>
      <c r="IP1" s="301"/>
      <c r="IQ1" s="301"/>
      <c r="IR1" s="301"/>
      <c r="IS1" s="301"/>
      <c r="IT1" s="301"/>
      <c r="IU1" s="301"/>
      <c r="IV1" s="301"/>
    </row>
    <row r="2" s="268" customFormat="1" ht="23.1" customHeight="1" spans="1:256">
      <c r="A2" s="312" t="s">
        <v>170</v>
      </c>
      <c r="B2" s="312"/>
      <c r="C2" s="312"/>
      <c r="D2" s="312"/>
      <c r="E2" s="312"/>
      <c r="F2" s="312"/>
      <c r="G2" s="312"/>
      <c r="H2" s="312"/>
      <c r="I2" s="312"/>
      <c r="J2" s="312"/>
      <c r="K2" s="312"/>
      <c r="L2" s="312"/>
      <c r="M2" s="312"/>
      <c r="N2" s="312"/>
      <c r="O2" s="312"/>
      <c r="P2" s="312"/>
      <c r="Q2" s="312"/>
      <c r="R2" s="312"/>
      <c r="S2" s="312"/>
      <c r="T2" s="312"/>
      <c r="U2" s="312"/>
      <c r="V2" s="312"/>
      <c r="W2" s="312"/>
      <c r="X2" s="312"/>
      <c r="Y2" s="312"/>
      <c r="Z2" s="392"/>
      <c r="AA2" s="301"/>
      <c r="AB2" s="301"/>
      <c r="AC2" s="301"/>
      <c r="AD2" s="301"/>
      <c r="AE2" s="301"/>
      <c r="AF2" s="301"/>
      <c r="AG2" s="301"/>
      <c r="AH2" s="301"/>
      <c r="AI2" s="301"/>
      <c r="AJ2" s="301"/>
      <c r="AK2" s="301"/>
      <c r="AL2" s="301"/>
      <c r="AM2" s="301"/>
      <c r="AN2" s="301"/>
      <c r="AO2" s="301"/>
      <c r="AP2" s="301"/>
      <c r="AQ2" s="301"/>
      <c r="AR2" s="301"/>
      <c r="AS2" s="301"/>
      <c r="AT2" s="301"/>
      <c r="AU2" s="301"/>
      <c r="AV2" s="301"/>
      <c r="AW2" s="301"/>
      <c r="AX2" s="301"/>
      <c r="AY2" s="301"/>
      <c r="AZ2" s="301"/>
      <c r="BA2" s="301"/>
      <c r="BB2" s="301"/>
      <c r="BC2" s="301"/>
      <c r="BD2" s="301"/>
      <c r="BE2" s="301"/>
      <c r="BF2" s="301"/>
      <c r="BG2" s="301"/>
      <c r="BH2" s="301"/>
      <c r="BI2" s="301"/>
      <c r="BJ2" s="301"/>
      <c r="BK2" s="301"/>
      <c r="BL2" s="301"/>
      <c r="BM2" s="301"/>
      <c r="BN2" s="301"/>
      <c r="BO2" s="301"/>
      <c r="BP2" s="301"/>
      <c r="BQ2" s="301"/>
      <c r="BR2" s="301"/>
      <c r="BS2" s="301"/>
      <c r="BT2" s="301"/>
      <c r="BU2" s="301"/>
      <c r="BV2" s="301"/>
      <c r="BW2" s="301"/>
      <c r="BX2" s="301"/>
      <c r="BY2" s="301"/>
      <c r="BZ2" s="301"/>
      <c r="CA2" s="301"/>
      <c r="CB2" s="301"/>
      <c r="CC2" s="301"/>
      <c r="CD2" s="301"/>
      <c r="CE2" s="301"/>
      <c r="CF2" s="301"/>
      <c r="CG2" s="301"/>
      <c r="CH2" s="301"/>
      <c r="CI2" s="301"/>
      <c r="CJ2" s="301"/>
      <c r="CK2" s="301"/>
      <c r="CL2" s="301"/>
      <c r="CM2" s="301"/>
      <c r="CN2" s="301"/>
      <c r="CO2" s="301"/>
      <c r="CP2" s="301"/>
      <c r="CQ2" s="301"/>
      <c r="CR2" s="301"/>
      <c r="CS2" s="301"/>
      <c r="CT2" s="301"/>
      <c r="CU2" s="301"/>
      <c r="CV2" s="301"/>
      <c r="CW2" s="301"/>
      <c r="CX2" s="301"/>
      <c r="CY2" s="301"/>
      <c r="CZ2" s="301"/>
      <c r="DA2" s="301"/>
      <c r="DB2" s="301"/>
      <c r="DC2" s="301"/>
      <c r="DD2" s="301"/>
      <c r="DE2" s="301"/>
      <c r="DF2" s="301"/>
      <c r="DG2" s="301"/>
      <c r="DH2" s="301"/>
      <c r="DI2" s="301"/>
      <c r="DJ2" s="301"/>
      <c r="DK2" s="301"/>
      <c r="DL2" s="301"/>
      <c r="DM2" s="301"/>
      <c r="DN2" s="301"/>
      <c r="DO2" s="301"/>
      <c r="DP2" s="301"/>
      <c r="DQ2" s="301"/>
      <c r="DR2" s="301"/>
      <c r="DS2" s="301"/>
      <c r="DT2" s="301"/>
      <c r="DU2" s="301"/>
      <c r="DV2" s="301"/>
      <c r="DW2" s="301"/>
      <c r="DX2" s="301"/>
      <c r="DY2" s="301"/>
      <c r="DZ2" s="301"/>
      <c r="EA2" s="301"/>
      <c r="EB2" s="301"/>
      <c r="EC2" s="301"/>
      <c r="ED2" s="301"/>
      <c r="EE2" s="301"/>
      <c r="EF2" s="301"/>
      <c r="EG2" s="301"/>
      <c r="EH2" s="301"/>
      <c r="EI2" s="301"/>
      <c r="EJ2" s="301"/>
      <c r="EK2" s="301"/>
      <c r="EL2" s="301"/>
      <c r="EM2" s="301"/>
      <c r="EN2" s="301"/>
      <c r="EO2" s="301"/>
      <c r="EP2" s="301"/>
      <c r="EQ2" s="301"/>
      <c r="ER2" s="301"/>
      <c r="ES2" s="301"/>
      <c r="ET2" s="301"/>
      <c r="EU2" s="301"/>
      <c r="EV2" s="301"/>
      <c r="EW2" s="301"/>
      <c r="EX2" s="301"/>
      <c r="EY2" s="301"/>
      <c r="EZ2" s="301"/>
      <c r="FA2" s="301"/>
      <c r="FB2" s="301"/>
      <c r="FC2" s="301"/>
      <c r="FD2" s="301"/>
      <c r="FE2" s="301"/>
      <c r="FF2" s="301"/>
      <c r="FG2" s="301"/>
      <c r="FH2" s="301"/>
      <c r="FI2" s="301"/>
      <c r="FJ2" s="301"/>
      <c r="FK2" s="301"/>
      <c r="FL2" s="301"/>
      <c r="FM2" s="301"/>
      <c r="FN2" s="301"/>
      <c r="FO2" s="301"/>
      <c r="FP2" s="301"/>
      <c r="FQ2" s="301"/>
      <c r="FR2" s="301"/>
      <c r="FS2" s="301"/>
      <c r="FT2" s="301"/>
      <c r="FU2" s="301"/>
      <c r="FV2" s="301"/>
      <c r="FW2" s="301"/>
      <c r="FX2" s="301"/>
      <c r="FY2" s="301"/>
      <c r="FZ2" s="301"/>
      <c r="GA2" s="301"/>
      <c r="GB2" s="301"/>
      <c r="GC2" s="301"/>
      <c r="GD2" s="301"/>
      <c r="GE2" s="301"/>
      <c r="GF2" s="301"/>
      <c r="GG2" s="301"/>
      <c r="GH2" s="301"/>
      <c r="GI2" s="301"/>
      <c r="GJ2" s="301"/>
      <c r="GK2" s="301"/>
      <c r="GL2" s="301"/>
      <c r="GM2" s="301"/>
      <c r="GN2" s="301"/>
      <c r="GO2" s="301"/>
      <c r="GP2" s="301"/>
      <c r="GQ2" s="301"/>
      <c r="GR2" s="301"/>
      <c r="GS2" s="301"/>
      <c r="GT2" s="301"/>
      <c r="GU2" s="301"/>
      <c r="GV2" s="301"/>
      <c r="GW2" s="301"/>
      <c r="GX2" s="301"/>
      <c r="GY2" s="301"/>
      <c r="GZ2" s="301"/>
      <c r="HA2" s="301"/>
      <c r="HB2" s="301"/>
      <c r="HC2" s="301"/>
      <c r="HD2" s="301"/>
      <c r="HE2" s="301"/>
      <c r="HF2" s="301"/>
      <c r="HG2" s="301"/>
      <c r="HH2" s="301"/>
      <c r="HI2" s="301"/>
      <c r="HJ2" s="301"/>
      <c r="HK2" s="301"/>
      <c r="HL2" s="301"/>
      <c r="HM2" s="301"/>
      <c r="HN2" s="301"/>
      <c r="HO2" s="301"/>
      <c r="HP2" s="301"/>
      <c r="HQ2" s="301"/>
      <c r="HR2" s="301"/>
      <c r="HS2" s="301"/>
      <c r="HT2" s="301"/>
      <c r="HU2" s="301"/>
      <c r="HV2" s="301"/>
      <c r="HW2" s="301"/>
      <c r="HX2" s="301"/>
      <c r="HY2" s="301"/>
      <c r="HZ2" s="301"/>
      <c r="IA2" s="301"/>
      <c r="IB2" s="301"/>
      <c r="IC2" s="301"/>
      <c r="ID2" s="301"/>
      <c r="IE2" s="301"/>
      <c r="IF2" s="301"/>
      <c r="IG2" s="301"/>
      <c r="IH2" s="301"/>
      <c r="II2" s="301"/>
      <c r="IJ2" s="301"/>
      <c r="IK2" s="301"/>
      <c r="IL2" s="301"/>
      <c r="IM2" s="301"/>
      <c r="IN2" s="301"/>
      <c r="IO2" s="301"/>
      <c r="IP2" s="301"/>
      <c r="IQ2" s="301"/>
      <c r="IR2" s="301"/>
      <c r="IS2" s="301"/>
      <c r="IT2" s="301"/>
      <c r="IU2" s="301"/>
      <c r="IV2" s="301"/>
    </row>
    <row r="3" s="268" customFormat="1" ht="44.25" customHeight="1" spans="4:256">
      <c r="D3" s="295"/>
      <c r="E3" s="295"/>
      <c r="F3" s="295"/>
      <c r="G3" s="295"/>
      <c r="H3" s="295"/>
      <c r="I3" s="295"/>
      <c r="J3" s="295"/>
      <c r="L3" s="382"/>
      <c r="M3" s="382"/>
      <c r="N3" s="311"/>
      <c r="O3" s="295"/>
      <c r="P3" s="383"/>
      <c r="Q3" s="295"/>
      <c r="R3" s="295"/>
      <c r="S3" s="382"/>
      <c r="U3" s="385"/>
      <c r="V3" s="385"/>
      <c r="W3" s="385"/>
      <c r="X3" s="385"/>
      <c r="Y3" s="385" t="s">
        <v>90</v>
      </c>
      <c r="AA3" s="301"/>
      <c r="AB3" s="301"/>
      <c r="AC3" s="301"/>
      <c r="AD3" s="301"/>
      <c r="AE3" s="301"/>
      <c r="AF3" s="301"/>
      <c r="AG3" s="301"/>
      <c r="AH3" s="301"/>
      <c r="AI3" s="301"/>
      <c r="AJ3" s="301"/>
      <c r="AK3" s="301"/>
      <c r="AL3" s="301"/>
      <c r="AM3" s="301"/>
      <c r="AN3" s="301"/>
      <c r="AO3" s="301"/>
      <c r="AP3" s="301"/>
      <c r="AQ3" s="301"/>
      <c r="AR3" s="301"/>
      <c r="AS3" s="301"/>
      <c r="AT3" s="301"/>
      <c r="AU3" s="301"/>
      <c r="AV3" s="301"/>
      <c r="AW3" s="301"/>
      <c r="AX3" s="301"/>
      <c r="AY3" s="301"/>
      <c r="AZ3" s="301"/>
      <c r="BA3" s="301"/>
      <c r="BB3" s="301"/>
      <c r="BC3" s="301"/>
      <c r="BD3" s="301"/>
      <c r="BE3" s="301"/>
      <c r="BF3" s="301"/>
      <c r="BG3" s="301"/>
      <c r="BH3" s="301"/>
      <c r="BI3" s="301"/>
      <c r="BJ3" s="301"/>
      <c r="BK3" s="301"/>
      <c r="BL3" s="301"/>
      <c r="BM3" s="301"/>
      <c r="BN3" s="301"/>
      <c r="BO3" s="301"/>
      <c r="BP3" s="301"/>
      <c r="BQ3" s="301"/>
      <c r="BR3" s="301"/>
      <c r="BS3" s="301"/>
      <c r="BT3" s="301"/>
      <c r="BU3" s="301"/>
      <c r="BV3" s="301"/>
      <c r="BW3" s="301"/>
      <c r="BX3" s="301"/>
      <c r="BY3" s="301"/>
      <c r="BZ3" s="301"/>
      <c r="CA3" s="301"/>
      <c r="CB3" s="301"/>
      <c r="CC3" s="301"/>
      <c r="CD3" s="301"/>
      <c r="CE3" s="301"/>
      <c r="CF3" s="301"/>
      <c r="CG3" s="301"/>
      <c r="CH3" s="301"/>
      <c r="CI3" s="301"/>
      <c r="CJ3" s="301"/>
      <c r="CK3" s="301"/>
      <c r="CL3" s="301"/>
      <c r="CM3" s="301"/>
      <c r="CN3" s="301"/>
      <c r="CO3" s="301"/>
      <c r="CP3" s="301"/>
      <c r="CQ3" s="301"/>
      <c r="CR3" s="301"/>
      <c r="CS3" s="301"/>
      <c r="CT3" s="301"/>
      <c r="CU3" s="301"/>
      <c r="CV3" s="301"/>
      <c r="CW3" s="301"/>
      <c r="CX3" s="301"/>
      <c r="CY3" s="301"/>
      <c r="CZ3" s="301"/>
      <c r="DA3" s="301"/>
      <c r="DB3" s="301"/>
      <c r="DC3" s="301"/>
      <c r="DD3" s="301"/>
      <c r="DE3" s="301"/>
      <c r="DF3" s="301"/>
      <c r="DG3" s="301"/>
      <c r="DH3" s="301"/>
      <c r="DI3" s="301"/>
      <c r="DJ3" s="301"/>
      <c r="DK3" s="301"/>
      <c r="DL3" s="301"/>
      <c r="DM3" s="301"/>
      <c r="DN3" s="301"/>
      <c r="DO3" s="301"/>
      <c r="DP3" s="301"/>
      <c r="DQ3" s="301"/>
      <c r="DR3" s="301"/>
      <c r="DS3" s="301"/>
      <c r="DT3" s="301"/>
      <c r="DU3" s="301"/>
      <c r="DV3" s="301"/>
      <c r="DW3" s="301"/>
      <c r="DX3" s="301"/>
      <c r="DY3" s="301"/>
      <c r="DZ3" s="301"/>
      <c r="EA3" s="301"/>
      <c r="EB3" s="301"/>
      <c r="EC3" s="301"/>
      <c r="ED3" s="301"/>
      <c r="EE3" s="301"/>
      <c r="EF3" s="301"/>
      <c r="EG3" s="301"/>
      <c r="EH3" s="301"/>
      <c r="EI3" s="301"/>
      <c r="EJ3" s="301"/>
      <c r="EK3" s="301"/>
      <c r="EL3" s="301"/>
      <c r="EM3" s="301"/>
      <c r="EN3" s="301"/>
      <c r="EO3" s="301"/>
      <c r="EP3" s="301"/>
      <c r="EQ3" s="301"/>
      <c r="ER3" s="301"/>
      <c r="ES3" s="301"/>
      <c r="ET3" s="301"/>
      <c r="EU3" s="301"/>
      <c r="EV3" s="301"/>
      <c r="EW3" s="301"/>
      <c r="EX3" s="301"/>
      <c r="EY3" s="301"/>
      <c r="EZ3" s="301"/>
      <c r="FA3" s="301"/>
      <c r="FB3" s="301"/>
      <c r="FC3" s="301"/>
      <c r="FD3" s="301"/>
      <c r="FE3" s="301"/>
      <c r="FF3" s="301"/>
      <c r="FG3" s="301"/>
      <c r="FH3" s="301"/>
      <c r="FI3" s="301"/>
      <c r="FJ3" s="301"/>
      <c r="FK3" s="301"/>
      <c r="FL3" s="301"/>
      <c r="FM3" s="301"/>
      <c r="FN3" s="301"/>
      <c r="FO3" s="301"/>
      <c r="FP3" s="301"/>
      <c r="FQ3" s="301"/>
      <c r="FR3" s="301"/>
      <c r="FS3" s="301"/>
      <c r="FT3" s="301"/>
      <c r="FU3" s="301"/>
      <c r="FV3" s="301"/>
      <c r="FW3" s="301"/>
      <c r="FX3" s="301"/>
      <c r="FY3" s="301"/>
      <c r="FZ3" s="301"/>
      <c r="GA3" s="301"/>
      <c r="GB3" s="301"/>
      <c r="GC3" s="301"/>
      <c r="GD3" s="301"/>
      <c r="GE3" s="301"/>
      <c r="GF3" s="301"/>
      <c r="GG3" s="301"/>
      <c r="GH3" s="301"/>
      <c r="GI3" s="301"/>
      <c r="GJ3" s="301"/>
      <c r="GK3" s="301"/>
      <c r="GL3" s="301"/>
      <c r="GM3" s="301"/>
      <c r="GN3" s="301"/>
      <c r="GO3" s="301"/>
      <c r="GP3" s="301"/>
      <c r="GQ3" s="301"/>
      <c r="GR3" s="301"/>
      <c r="GS3" s="301"/>
      <c r="GT3" s="301"/>
      <c r="GU3" s="301"/>
      <c r="GV3" s="301"/>
      <c r="GW3" s="301"/>
      <c r="GX3" s="301"/>
      <c r="GY3" s="301"/>
      <c r="GZ3" s="301"/>
      <c r="HA3" s="301"/>
      <c r="HB3" s="301"/>
      <c r="HC3" s="301"/>
      <c r="HD3" s="301"/>
      <c r="HE3" s="301"/>
      <c r="HF3" s="301"/>
      <c r="HG3" s="301"/>
      <c r="HH3" s="301"/>
      <c r="HI3" s="301"/>
      <c r="HJ3" s="301"/>
      <c r="HK3" s="301"/>
      <c r="HL3" s="301"/>
      <c r="HM3" s="301"/>
      <c r="HN3" s="301"/>
      <c r="HO3" s="301"/>
      <c r="HP3" s="301"/>
      <c r="HQ3" s="301"/>
      <c r="HR3" s="301"/>
      <c r="HS3" s="301"/>
      <c r="HT3" s="301"/>
      <c r="HU3" s="301"/>
      <c r="HV3" s="301"/>
      <c r="HW3" s="301"/>
      <c r="HX3" s="301"/>
      <c r="HY3" s="301"/>
      <c r="HZ3" s="301"/>
      <c r="IA3" s="301"/>
      <c r="IB3" s="301"/>
      <c r="IC3" s="301"/>
      <c r="ID3" s="301"/>
      <c r="IE3" s="301"/>
      <c r="IF3" s="301"/>
      <c r="IG3" s="301"/>
      <c r="IH3" s="301"/>
      <c r="II3" s="301"/>
      <c r="IJ3" s="301"/>
      <c r="IK3" s="301"/>
      <c r="IL3" s="301"/>
      <c r="IM3" s="301"/>
      <c r="IN3" s="301"/>
      <c r="IO3" s="301"/>
      <c r="IP3" s="301"/>
      <c r="IQ3" s="301"/>
      <c r="IR3" s="301"/>
      <c r="IS3" s="301"/>
      <c r="IT3" s="301"/>
      <c r="IU3" s="301"/>
      <c r="IV3" s="301"/>
    </row>
    <row r="4" s="268" customFormat="1" ht="23.1" customHeight="1" spans="1:256">
      <c r="A4" s="296" t="s">
        <v>114</v>
      </c>
      <c r="B4" s="296" t="s">
        <v>91</v>
      </c>
      <c r="C4" s="270" t="s">
        <v>115</v>
      </c>
      <c r="D4" s="297" t="s">
        <v>116</v>
      </c>
      <c r="E4" s="270" t="s">
        <v>171</v>
      </c>
      <c r="F4" s="270"/>
      <c r="G4" s="270"/>
      <c r="H4" s="270"/>
      <c r="I4" s="270"/>
      <c r="J4" s="270"/>
      <c r="K4" s="270" t="s">
        <v>172</v>
      </c>
      <c r="L4" s="270"/>
      <c r="M4" s="270"/>
      <c r="N4" s="270"/>
      <c r="O4" s="270"/>
      <c r="P4" s="270"/>
      <c r="Q4" s="270"/>
      <c r="R4" s="349"/>
      <c r="S4" s="349" t="s">
        <v>173</v>
      </c>
      <c r="T4" s="386" t="s">
        <v>174</v>
      </c>
      <c r="U4" s="387"/>
      <c r="V4" s="387"/>
      <c r="W4" s="387"/>
      <c r="X4" s="387"/>
      <c r="Y4" s="393"/>
      <c r="Z4" s="392"/>
      <c r="AA4" s="301"/>
      <c r="AB4" s="301"/>
      <c r="AC4" s="301"/>
      <c r="AD4" s="301"/>
      <c r="AE4" s="301"/>
      <c r="AF4" s="301"/>
      <c r="AG4" s="301"/>
      <c r="AH4" s="301"/>
      <c r="AI4" s="301"/>
      <c r="AJ4" s="301"/>
      <c r="AK4" s="301"/>
      <c r="AL4" s="301"/>
      <c r="AM4" s="301"/>
      <c r="AN4" s="301"/>
      <c r="AO4" s="301"/>
      <c r="AP4" s="301"/>
      <c r="AQ4" s="301"/>
      <c r="AR4" s="301"/>
      <c r="AS4" s="301"/>
      <c r="AT4" s="301"/>
      <c r="AU4" s="301"/>
      <c r="AV4" s="301"/>
      <c r="AW4" s="301"/>
      <c r="AX4" s="301"/>
      <c r="AY4" s="301"/>
      <c r="AZ4" s="301"/>
      <c r="BA4" s="301"/>
      <c r="BB4" s="301"/>
      <c r="BC4" s="301"/>
      <c r="BD4" s="301"/>
      <c r="BE4" s="301"/>
      <c r="BF4" s="301"/>
      <c r="BG4" s="301"/>
      <c r="BH4" s="301"/>
      <c r="BI4" s="301"/>
      <c r="BJ4" s="301"/>
      <c r="BK4" s="301"/>
      <c r="BL4" s="301"/>
      <c r="BM4" s="301"/>
      <c r="BN4" s="301"/>
      <c r="BO4" s="301"/>
      <c r="BP4" s="301"/>
      <c r="BQ4" s="301"/>
      <c r="BR4" s="301"/>
      <c r="BS4" s="301"/>
      <c r="BT4" s="301"/>
      <c r="BU4" s="301"/>
      <c r="BV4" s="301"/>
      <c r="BW4" s="301"/>
      <c r="BX4" s="301"/>
      <c r="BY4" s="301"/>
      <c r="BZ4" s="301"/>
      <c r="CA4" s="301"/>
      <c r="CB4" s="301"/>
      <c r="CC4" s="301"/>
      <c r="CD4" s="301"/>
      <c r="CE4" s="301"/>
      <c r="CF4" s="301"/>
      <c r="CG4" s="301"/>
      <c r="CH4" s="301"/>
      <c r="CI4" s="301"/>
      <c r="CJ4" s="301"/>
      <c r="CK4" s="301"/>
      <c r="CL4" s="301"/>
      <c r="CM4" s="301"/>
      <c r="CN4" s="301"/>
      <c r="CO4" s="301"/>
      <c r="CP4" s="301"/>
      <c r="CQ4" s="301"/>
      <c r="CR4" s="301"/>
      <c r="CS4" s="301"/>
      <c r="CT4" s="301"/>
      <c r="CU4" s="301"/>
      <c r="CV4" s="301"/>
      <c r="CW4" s="301"/>
      <c r="CX4" s="301"/>
      <c r="CY4" s="301"/>
      <c r="CZ4" s="301"/>
      <c r="DA4" s="301"/>
      <c r="DB4" s="301"/>
      <c r="DC4" s="301"/>
      <c r="DD4" s="301"/>
      <c r="DE4" s="301"/>
      <c r="DF4" s="301"/>
      <c r="DG4" s="301"/>
      <c r="DH4" s="301"/>
      <c r="DI4" s="301"/>
      <c r="DJ4" s="301"/>
      <c r="DK4" s="301"/>
      <c r="DL4" s="301"/>
      <c r="DM4" s="301"/>
      <c r="DN4" s="301"/>
      <c r="DO4" s="301"/>
      <c r="DP4" s="301"/>
      <c r="DQ4" s="301"/>
      <c r="DR4" s="301"/>
      <c r="DS4" s="301"/>
      <c r="DT4" s="301"/>
      <c r="DU4" s="301"/>
      <c r="DV4" s="301"/>
      <c r="DW4" s="301"/>
      <c r="DX4" s="301"/>
      <c r="DY4" s="301"/>
      <c r="DZ4" s="301"/>
      <c r="EA4" s="301"/>
      <c r="EB4" s="301"/>
      <c r="EC4" s="301"/>
      <c r="ED4" s="301"/>
      <c r="EE4" s="301"/>
      <c r="EF4" s="301"/>
      <c r="EG4" s="301"/>
      <c r="EH4" s="301"/>
      <c r="EI4" s="301"/>
      <c r="EJ4" s="301"/>
      <c r="EK4" s="301"/>
      <c r="EL4" s="301"/>
      <c r="EM4" s="301"/>
      <c r="EN4" s="301"/>
      <c r="EO4" s="301"/>
      <c r="EP4" s="301"/>
      <c r="EQ4" s="301"/>
      <c r="ER4" s="301"/>
      <c r="ES4" s="301"/>
      <c r="ET4" s="301"/>
      <c r="EU4" s="301"/>
      <c r="EV4" s="301"/>
      <c r="EW4" s="301"/>
      <c r="EX4" s="301"/>
      <c r="EY4" s="301"/>
      <c r="EZ4" s="301"/>
      <c r="FA4" s="301"/>
      <c r="FB4" s="301"/>
      <c r="FC4" s="301"/>
      <c r="FD4" s="301"/>
      <c r="FE4" s="301"/>
      <c r="FF4" s="301"/>
      <c r="FG4" s="301"/>
      <c r="FH4" s="301"/>
      <c r="FI4" s="301"/>
      <c r="FJ4" s="301"/>
      <c r="FK4" s="301"/>
      <c r="FL4" s="301"/>
      <c r="FM4" s="301"/>
      <c r="FN4" s="301"/>
      <c r="FO4" s="301"/>
      <c r="FP4" s="301"/>
      <c r="FQ4" s="301"/>
      <c r="FR4" s="301"/>
      <c r="FS4" s="301"/>
      <c r="FT4" s="301"/>
      <c r="FU4" s="301"/>
      <c r="FV4" s="301"/>
      <c r="FW4" s="301"/>
      <c r="FX4" s="301"/>
      <c r="FY4" s="301"/>
      <c r="FZ4" s="301"/>
      <c r="GA4" s="301"/>
      <c r="GB4" s="301"/>
      <c r="GC4" s="301"/>
      <c r="GD4" s="301"/>
      <c r="GE4" s="301"/>
      <c r="GF4" s="301"/>
      <c r="GG4" s="301"/>
      <c r="GH4" s="301"/>
      <c r="GI4" s="301"/>
      <c r="GJ4" s="301"/>
      <c r="GK4" s="301"/>
      <c r="GL4" s="301"/>
      <c r="GM4" s="301"/>
      <c r="GN4" s="301"/>
      <c r="GO4" s="301"/>
      <c r="GP4" s="301"/>
      <c r="GQ4" s="301"/>
      <c r="GR4" s="301"/>
      <c r="GS4" s="301"/>
      <c r="GT4" s="301"/>
      <c r="GU4" s="301"/>
      <c r="GV4" s="301"/>
      <c r="GW4" s="301"/>
      <c r="GX4" s="301"/>
      <c r="GY4" s="301"/>
      <c r="GZ4" s="301"/>
      <c r="HA4" s="301"/>
      <c r="HB4" s="301"/>
      <c r="HC4" s="301"/>
      <c r="HD4" s="301"/>
      <c r="HE4" s="301"/>
      <c r="HF4" s="301"/>
      <c r="HG4" s="301"/>
      <c r="HH4" s="301"/>
      <c r="HI4" s="301"/>
      <c r="HJ4" s="301"/>
      <c r="HK4" s="301"/>
      <c r="HL4" s="301"/>
      <c r="HM4" s="301"/>
      <c r="HN4" s="301"/>
      <c r="HO4" s="301"/>
      <c r="HP4" s="301"/>
      <c r="HQ4" s="301"/>
      <c r="HR4" s="301"/>
      <c r="HS4" s="301"/>
      <c r="HT4" s="301"/>
      <c r="HU4" s="301"/>
      <c r="HV4" s="301"/>
      <c r="HW4" s="301"/>
      <c r="HX4" s="301"/>
      <c r="HY4" s="301"/>
      <c r="HZ4" s="301"/>
      <c r="IA4" s="301"/>
      <c r="IB4" s="301"/>
      <c r="IC4" s="301"/>
      <c r="ID4" s="301"/>
      <c r="IE4" s="301"/>
      <c r="IF4" s="301"/>
      <c r="IG4" s="301"/>
      <c r="IH4" s="301"/>
      <c r="II4" s="301"/>
      <c r="IJ4" s="301"/>
      <c r="IK4" s="301"/>
      <c r="IL4" s="301"/>
      <c r="IM4" s="301"/>
      <c r="IN4" s="301"/>
      <c r="IO4" s="301"/>
      <c r="IP4" s="301"/>
      <c r="IQ4" s="301"/>
      <c r="IR4" s="301"/>
      <c r="IS4" s="301"/>
      <c r="IT4" s="301"/>
      <c r="IU4" s="301"/>
      <c r="IV4" s="301"/>
    </row>
    <row r="5" s="268" customFormat="1" ht="19.5" customHeight="1" spans="1:256">
      <c r="A5" s="296"/>
      <c r="B5" s="296"/>
      <c r="C5" s="270"/>
      <c r="D5" s="297"/>
      <c r="E5" s="270"/>
      <c r="F5" s="270"/>
      <c r="G5" s="270"/>
      <c r="H5" s="270"/>
      <c r="I5" s="270"/>
      <c r="J5" s="270"/>
      <c r="K5" s="270"/>
      <c r="L5" s="270"/>
      <c r="M5" s="270"/>
      <c r="N5" s="270"/>
      <c r="O5" s="270"/>
      <c r="P5" s="270"/>
      <c r="Q5" s="270"/>
      <c r="R5" s="349"/>
      <c r="S5" s="349"/>
      <c r="T5" s="347"/>
      <c r="U5" s="388"/>
      <c r="V5" s="388"/>
      <c r="W5" s="388"/>
      <c r="X5" s="388"/>
      <c r="Y5" s="394"/>
      <c r="Z5" s="392"/>
      <c r="AA5" s="301"/>
      <c r="AB5" s="301"/>
      <c r="AC5" s="301"/>
      <c r="AD5" s="301"/>
      <c r="AE5" s="301"/>
      <c r="AF5" s="301"/>
      <c r="AG5" s="301"/>
      <c r="AH5" s="301"/>
      <c r="AI5" s="301"/>
      <c r="AJ5" s="301"/>
      <c r="AK5" s="301"/>
      <c r="AL5" s="301"/>
      <c r="AM5" s="301"/>
      <c r="AN5" s="301"/>
      <c r="AO5" s="301"/>
      <c r="AP5" s="301"/>
      <c r="AQ5" s="301"/>
      <c r="AR5" s="301"/>
      <c r="AS5" s="301"/>
      <c r="AT5" s="301"/>
      <c r="AU5" s="301"/>
      <c r="AV5" s="301"/>
      <c r="AW5" s="301"/>
      <c r="AX5" s="301"/>
      <c r="AY5" s="301"/>
      <c r="AZ5" s="301"/>
      <c r="BA5" s="301"/>
      <c r="BB5" s="301"/>
      <c r="BC5" s="301"/>
      <c r="BD5" s="301"/>
      <c r="BE5" s="301"/>
      <c r="BF5" s="301"/>
      <c r="BG5" s="301"/>
      <c r="BH5" s="301"/>
      <c r="BI5" s="301"/>
      <c r="BJ5" s="301"/>
      <c r="BK5" s="301"/>
      <c r="BL5" s="301"/>
      <c r="BM5" s="301"/>
      <c r="BN5" s="301"/>
      <c r="BO5" s="301"/>
      <c r="BP5" s="301"/>
      <c r="BQ5" s="301"/>
      <c r="BR5" s="301"/>
      <c r="BS5" s="301"/>
      <c r="BT5" s="301"/>
      <c r="BU5" s="301"/>
      <c r="BV5" s="301"/>
      <c r="BW5" s="301"/>
      <c r="BX5" s="301"/>
      <c r="BY5" s="301"/>
      <c r="BZ5" s="301"/>
      <c r="CA5" s="301"/>
      <c r="CB5" s="301"/>
      <c r="CC5" s="301"/>
      <c r="CD5" s="301"/>
      <c r="CE5" s="301"/>
      <c r="CF5" s="301"/>
      <c r="CG5" s="301"/>
      <c r="CH5" s="301"/>
      <c r="CI5" s="301"/>
      <c r="CJ5" s="301"/>
      <c r="CK5" s="301"/>
      <c r="CL5" s="301"/>
      <c r="CM5" s="301"/>
      <c r="CN5" s="301"/>
      <c r="CO5" s="301"/>
      <c r="CP5" s="301"/>
      <c r="CQ5" s="301"/>
      <c r="CR5" s="301"/>
      <c r="CS5" s="301"/>
      <c r="CT5" s="301"/>
      <c r="CU5" s="301"/>
      <c r="CV5" s="301"/>
      <c r="CW5" s="301"/>
      <c r="CX5" s="301"/>
      <c r="CY5" s="301"/>
      <c r="CZ5" s="301"/>
      <c r="DA5" s="301"/>
      <c r="DB5" s="301"/>
      <c r="DC5" s="301"/>
      <c r="DD5" s="301"/>
      <c r="DE5" s="301"/>
      <c r="DF5" s="301"/>
      <c r="DG5" s="301"/>
      <c r="DH5" s="301"/>
      <c r="DI5" s="301"/>
      <c r="DJ5" s="301"/>
      <c r="DK5" s="301"/>
      <c r="DL5" s="301"/>
      <c r="DM5" s="301"/>
      <c r="DN5" s="301"/>
      <c r="DO5" s="301"/>
      <c r="DP5" s="301"/>
      <c r="DQ5" s="301"/>
      <c r="DR5" s="301"/>
      <c r="DS5" s="301"/>
      <c r="DT5" s="301"/>
      <c r="DU5" s="301"/>
      <c r="DV5" s="301"/>
      <c r="DW5" s="301"/>
      <c r="DX5" s="301"/>
      <c r="DY5" s="301"/>
      <c r="DZ5" s="301"/>
      <c r="EA5" s="301"/>
      <c r="EB5" s="301"/>
      <c r="EC5" s="301"/>
      <c r="ED5" s="301"/>
      <c r="EE5" s="301"/>
      <c r="EF5" s="301"/>
      <c r="EG5" s="301"/>
      <c r="EH5" s="301"/>
      <c r="EI5" s="301"/>
      <c r="EJ5" s="301"/>
      <c r="EK5" s="301"/>
      <c r="EL5" s="301"/>
      <c r="EM5" s="301"/>
      <c r="EN5" s="301"/>
      <c r="EO5" s="301"/>
      <c r="EP5" s="301"/>
      <c r="EQ5" s="301"/>
      <c r="ER5" s="301"/>
      <c r="ES5" s="301"/>
      <c r="ET5" s="301"/>
      <c r="EU5" s="301"/>
      <c r="EV5" s="301"/>
      <c r="EW5" s="301"/>
      <c r="EX5" s="301"/>
      <c r="EY5" s="301"/>
      <c r="EZ5" s="301"/>
      <c r="FA5" s="301"/>
      <c r="FB5" s="301"/>
      <c r="FC5" s="301"/>
      <c r="FD5" s="301"/>
      <c r="FE5" s="301"/>
      <c r="FF5" s="301"/>
      <c r="FG5" s="301"/>
      <c r="FH5" s="301"/>
      <c r="FI5" s="301"/>
      <c r="FJ5" s="301"/>
      <c r="FK5" s="301"/>
      <c r="FL5" s="301"/>
      <c r="FM5" s="301"/>
      <c r="FN5" s="301"/>
      <c r="FO5" s="301"/>
      <c r="FP5" s="301"/>
      <c r="FQ5" s="301"/>
      <c r="FR5" s="301"/>
      <c r="FS5" s="301"/>
      <c r="FT5" s="301"/>
      <c r="FU5" s="301"/>
      <c r="FV5" s="301"/>
      <c r="FW5" s="301"/>
      <c r="FX5" s="301"/>
      <c r="FY5" s="301"/>
      <c r="FZ5" s="301"/>
      <c r="GA5" s="301"/>
      <c r="GB5" s="301"/>
      <c r="GC5" s="301"/>
      <c r="GD5" s="301"/>
      <c r="GE5" s="301"/>
      <c r="GF5" s="301"/>
      <c r="GG5" s="301"/>
      <c r="GH5" s="301"/>
      <c r="GI5" s="301"/>
      <c r="GJ5" s="301"/>
      <c r="GK5" s="301"/>
      <c r="GL5" s="301"/>
      <c r="GM5" s="301"/>
      <c r="GN5" s="301"/>
      <c r="GO5" s="301"/>
      <c r="GP5" s="301"/>
      <c r="GQ5" s="301"/>
      <c r="GR5" s="301"/>
      <c r="GS5" s="301"/>
      <c r="GT5" s="301"/>
      <c r="GU5" s="301"/>
      <c r="GV5" s="301"/>
      <c r="GW5" s="301"/>
      <c r="GX5" s="301"/>
      <c r="GY5" s="301"/>
      <c r="GZ5" s="301"/>
      <c r="HA5" s="301"/>
      <c r="HB5" s="301"/>
      <c r="HC5" s="301"/>
      <c r="HD5" s="301"/>
      <c r="HE5" s="301"/>
      <c r="HF5" s="301"/>
      <c r="HG5" s="301"/>
      <c r="HH5" s="301"/>
      <c r="HI5" s="301"/>
      <c r="HJ5" s="301"/>
      <c r="HK5" s="301"/>
      <c r="HL5" s="301"/>
      <c r="HM5" s="301"/>
      <c r="HN5" s="301"/>
      <c r="HO5" s="301"/>
      <c r="HP5" s="301"/>
      <c r="HQ5" s="301"/>
      <c r="HR5" s="301"/>
      <c r="HS5" s="301"/>
      <c r="HT5" s="301"/>
      <c r="HU5" s="301"/>
      <c r="HV5" s="301"/>
      <c r="HW5" s="301"/>
      <c r="HX5" s="301"/>
      <c r="HY5" s="301"/>
      <c r="HZ5" s="301"/>
      <c r="IA5" s="301"/>
      <c r="IB5" s="301"/>
      <c r="IC5" s="301"/>
      <c r="ID5" s="301"/>
      <c r="IE5" s="301"/>
      <c r="IF5" s="301"/>
      <c r="IG5" s="301"/>
      <c r="IH5" s="301"/>
      <c r="II5" s="301"/>
      <c r="IJ5" s="301"/>
      <c r="IK5" s="301"/>
      <c r="IL5" s="301"/>
      <c r="IM5" s="301"/>
      <c r="IN5" s="301"/>
      <c r="IO5" s="301"/>
      <c r="IP5" s="301"/>
      <c r="IQ5" s="301"/>
      <c r="IR5" s="301"/>
      <c r="IS5" s="301"/>
      <c r="IT5" s="301"/>
      <c r="IU5" s="301"/>
      <c r="IV5" s="301"/>
    </row>
    <row r="6" s="268" customFormat="1" ht="50.25" customHeight="1" spans="1:256">
      <c r="A6" s="296"/>
      <c r="B6" s="296"/>
      <c r="C6" s="270"/>
      <c r="D6" s="296"/>
      <c r="E6" s="324" t="s">
        <v>107</v>
      </c>
      <c r="F6" s="324" t="s">
        <v>175</v>
      </c>
      <c r="G6" s="324" t="s">
        <v>176</v>
      </c>
      <c r="H6" s="324" t="s">
        <v>177</v>
      </c>
      <c r="I6" s="324" t="s">
        <v>178</v>
      </c>
      <c r="J6" s="324" t="s">
        <v>179</v>
      </c>
      <c r="K6" s="384" t="s">
        <v>107</v>
      </c>
      <c r="L6" s="384" t="s">
        <v>180</v>
      </c>
      <c r="M6" s="384" t="s">
        <v>181</v>
      </c>
      <c r="N6" s="324" t="s">
        <v>182</v>
      </c>
      <c r="O6" s="324" t="s">
        <v>183</v>
      </c>
      <c r="P6" s="324" t="s">
        <v>184</v>
      </c>
      <c r="Q6" s="324" t="s">
        <v>185</v>
      </c>
      <c r="R6" s="346" t="s">
        <v>186</v>
      </c>
      <c r="S6" s="270"/>
      <c r="T6" s="283" t="s">
        <v>107</v>
      </c>
      <c r="U6" s="283" t="s">
        <v>187</v>
      </c>
      <c r="V6" s="283" t="s">
        <v>188</v>
      </c>
      <c r="W6" s="283" t="s">
        <v>189</v>
      </c>
      <c r="X6" s="283" t="s">
        <v>190</v>
      </c>
      <c r="Y6" s="395" t="s">
        <v>174</v>
      </c>
      <c r="Z6" s="392"/>
      <c r="AA6" s="301"/>
      <c r="AB6" s="301"/>
      <c r="AC6" s="301"/>
      <c r="AD6" s="301"/>
      <c r="AE6" s="301"/>
      <c r="AF6" s="301"/>
      <c r="AG6" s="301"/>
      <c r="AH6" s="301"/>
      <c r="AI6" s="301"/>
      <c r="AJ6" s="301"/>
      <c r="AK6" s="301"/>
      <c r="AL6" s="301"/>
      <c r="AM6" s="301"/>
      <c r="AN6" s="301"/>
      <c r="AO6" s="301"/>
      <c r="AP6" s="301"/>
      <c r="AQ6" s="301"/>
      <c r="AR6" s="301"/>
      <c r="AS6" s="301"/>
      <c r="AT6" s="301"/>
      <c r="AU6" s="301"/>
      <c r="AV6" s="301"/>
      <c r="AW6" s="301"/>
      <c r="AX6" s="301"/>
      <c r="AY6" s="301"/>
      <c r="AZ6" s="301"/>
      <c r="BA6" s="301"/>
      <c r="BB6" s="301"/>
      <c r="BC6" s="301"/>
      <c r="BD6" s="301"/>
      <c r="BE6" s="301"/>
      <c r="BF6" s="301"/>
      <c r="BG6" s="301"/>
      <c r="BH6" s="301"/>
      <c r="BI6" s="301"/>
      <c r="BJ6" s="301"/>
      <c r="BK6" s="301"/>
      <c r="BL6" s="301"/>
      <c r="BM6" s="301"/>
      <c r="BN6" s="301"/>
      <c r="BO6" s="301"/>
      <c r="BP6" s="301"/>
      <c r="BQ6" s="301"/>
      <c r="BR6" s="301"/>
      <c r="BS6" s="301"/>
      <c r="BT6" s="301"/>
      <c r="BU6" s="301"/>
      <c r="BV6" s="301"/>
      <c r="BW6" s="301"/>
      <c r="BX6" s="301"/>
      <c r="BY6" s="301"/>
      <c r="BZ6" s="301"/>
      <c r="CA6" s="301"/>
      <c r="CB6" s="301"/>
      <c r="CC6" s="301"/>
      <c r="CD6" s="301"/>
      <c r="CE6" s="301"/>
      <c r="CF6" s="301"/>
      <c r="CG6" s="301"/>
      <c r="CH6" s="301"/>
      <c r="CI6" s="301"/>
      <c r="CJ6" s="301"/>
      <c r="CK6" s="301"/>
      <c r="CL6" s="301"/>
      <c r="CM6" s="301"/>
      <c r="CN6" s="301"/>
      <c r="CO6" s="301"/>
      <c r="CP6" s="301"/>
      <c r="CQ6" s="301"/>
      <c r="CR6" s="301"/>
      <c r="CS6" s="301"/>
      <c r="CT6" s="301"/>
      <c r="CU6" s="301"/>
      <c r="CV6" s="301"/>
      <c r="CW6" s="301"/>
      <c r="CX6" s="301"/>
      <c r="CY6" s="301"/>
      <c r="CZ6" s="301"/>
      <c r="DA6" s="301"/>
      <c r="DB6" s="301"/>
      <c r="DC6" s="301"/>
      <c r="DD6" s="301"/>
      <c r="DE6" s="301"/>
      <c r="DF6" s="301"/>
      <c r="DG6" s="301"/>
      <c r="DH6" s="301"/>
      <c r="DI6" s="301"/>
      <c r="DJ6" s="301"/>
      <c r="DK6" s="301"/>
      <c r="DL6" s="301"/>
      <c r="DM6" s="301"/>
      <c r="DN6" s="301"/>
      <c r="DO6" s="301"/>
      <c r="DP6" s="301"/>
      <c r="DQ6" s="301"/>
      <c r="DR6" s="301"/>
      <c r="DS6" s="301"/>
      <c r="DT6" s="301"/>
      <c r="DU6" s="301"/>
      <c r="DV6" s="301"/>
      <c r="DW6" s="301"/>
      <c r="DX6" s="301"/>
      <c r="DY6" s="301"/>
      <c r="DZ6" s="301"/>
      <c r="EA6" s="301"/>
      <c r="EB6" s="301"/>
      <c r="EC6" s="301"/>
      <c r="ED6" s="301"/>
      <c r="EE6" s="301"/>
      <c r="EF6" s="301"/>
      <c r="EG6" s="301"/>
      <c r="EH6" s="301"/>
      <c r="EI6" s="301"/>
      <c r="EJ6" s="301"/>
      <c r="EK6" s="301"/>
      <c r="EL6" s="301"/>
      <c r="EM6" s="301"/>
      <c r="EN6" s="301"/>
      <c r="EO6" s="301"/>
      <c r="EP6" s="301"/>
      <c r="EQ6" s="301"/>
      <c r="ER6" s="301"/>
      <c r="ES6" s="301"/>
      <c r="ET6" s="301"/>
      <c r="EU6" s="301"/>
      <c r="EV6" s="301"/>
      <c r="EW6" s="301"/>
      <c r="EX6" s="301"/>
      <c r="EY6" s="301"/>
      <c r="EZ6" s="301"/>
      <c r="FA6" s="301"/>
      <c r="FB6" s="301"/>
      <c r="FC6" s="301"/>
      <c r="FD6" s="301"/>
      <c r="FE6" s="301"/>
      <c r="FF6" s="301"/>
      <c r="FG6" s="301"/>
      <c r="FH6" s="301"/>
      <c r="FI6" s="301"/>
      <c r="FJ6" s="301"/>
      <c r="FK6" s="301"/>
      <c r="FL6" s="301"/>
      <c r="FM6" s="301"/>
      <c r="FN6" s="301"/>
      <c r="FO6" s="301"/>
      <c r="FP6" s="301"/>
      <c r="FQ6" s="301"/>
      <c r="FR6" s="301"/>
      <c r="FS6" s="301"/>
      <c r="FT6" s="301"/>
      <c r="FU6" s="301"/>
      <c r="FV6" s="301"/>
      <c r="FW6" s="301"/>
      <c r="FX6" s="301"/>
      <c r="FY6" s="301"/>
      <c r="FZ6" s="301"/>
      <c r="GA6" s="301"/>
      <c r="GB6" s="301"/>
      <c r="GC6" s="301"/>
      <c r="GD6" s="301"/>
      <c r="GE6" s="301"/>
      <c r="GF6" s="301"/>
      <c r="GG6" s="301"/>
      <c r="GH6" s="301"/>
      <c r="GI6" s="301"/>
      <c r="GJ6" s="301"/>
      <c r="GK6" s="301"/>
      <c r="GL6" s="301"/>
      <c r="GM6" s="301"/>
      <c r="GN6" s="301"/>
      <c r="GO6" s="301"/>
      <c r="GP6" s="301"/>
      <c r="GQ6" s="301"/>
      <c r="GR6" s="301"/>
      <c r="GS6" s="301"/>
      <c r="GT6" s="301"/>
      <c r="GU6" s="301"/>
      <c r="GV6" s="301"/>
      <c r="GW6" s="301"/>
      <c r="GX6" s="301"/>
      <c r="GY6" s="301"/>
      <c r="GZ6" s="301"/>
      <c r="HA6" s="301"/>
      <c r="HB6" s="301"/>
      <c r="HC6" s="301"/>
      <c r="HD6" s="301"/>
      <c r="HE6" s="301"/>
      <c r="HF6" s="301"/>
      <c r="HG6" s="301"/>
      <c r="HH6" s="301"/>
      <c r="HI6" s="301"/>
      <c r="HJ6" s="301"/>
      <c r="HK6" s="301"/>
      <c r="HL6" s="301"/>
      <c r="HM6" s="301"/>
      <c r="HN6" s="301"/>
      <c r="HO6" s="301"/>
      <c r="HP6" s="301"/>
      <c r="HQ6" s="301"/>
      <c r="HR6" s="301"/>
      <c r="HS6" s="301"/>
      <c r="HT6" s="301"/>
      <c r="HU6" s="301"/>
      <c r="HV6" s="301"/>
      <c r="HW6" s="301"/>
      <c r="HX6" s="301"/>
      <c r="HY6" s="301"/>
      <c r="HZ6" s="301"/>
      <c r="IA6" s="301"/>
      <c r="IB6" s="301"/>
      <c r="IC6" s="301"/>
      <c r="ID6" s="301"/>
      <c r="IE6" s="301"/>
      <c r="IF6" s="301"/>
      <c r="IG6" s="301"/>
      <c r="IH6" s="301"/>
      <c r="II6" s="301"/>
      <c r="IJ6" s="301"/>
      <c r="IK6" s="301"/>
      <c r="IL6" s="301"/>
      <c r="IM6" s="301"/>
      <c r="IN6" s="301"/>
      <c r="IO6" s="301"/>
      <c r="IP6" s="301"/>
      <c r="IQ6" s="301"/>
      <c r="IR6" s="301"/>
      <c r="IS6" s="301"/>
      <c r="IT6" s="301"/>
      <c r="IU6" s="301"/>
      <c r="IV6" s="301"/>
    </row>
    <row r="7" s="1" customFormat="1" ht="23.1" customHeight="1" spans="1:25">
      <c r="A7" s="379"/>
      <c r="B7" s="380"/>
      <c r="C7" s="379" t="s">
        <v>107</v>
      </c>
      <c r="D7" s="381">
        <v>17351944</v>
      </c>
      <c r="E7" s="381">
        <v>11785260</v>
      </c>
      <c r="F7" s="381">
        <v>7615080</v>
      </c>
      <c r="G7" s="381">
        <v>4170180</v>
      </c>
      <c r="H7" s="381">
        <v>0</v>
      </c>
      <c r="I7" s="381">
        <v>0</v>
      </c>
      <c r="J7" s="381">
        <v>0</v>
      </c>
      <c r="K7" s="381">
        <v>3830209.5</v>
      </c>
      <c r="L7" s="381">
        <v>1885642</v>
      </c>
      <c r="M7" s="381">
        <v>942820</v>
      </c>
      <c r="N7" s="381">
        <v>883895</v>
      </c>
      <c r="O7" s="381">
        <v>0</v>
      </c>
      <c r="P7" s="381">
        <v>117853</v>
      </c>
      <c r="Q7" s="381">
        <v>0</v>
      </c>
      <c r="R7" s="381">
        <v>0</v>
      </c>
      <c r="S7" s="381">
        <v>1414231.2</v>
      </c>
      <c r="T7" s="381">
        <v>322243.2</v>
      </c>
      <c r="U7" s="381">
        <v>17640</v>
      </c>
      <c r="V7" s="389">
        <v>0</v>
      </c>
      <c r="W7" s="390">
        <v>114226.2</v>
      </c>
      <c r="X7" s="390">
        <v>190377</v>
      </c>
      <c r="Y7" s="372">
        <v>0</v>
      </c>
    </row>
    <row r="8" s="268" customFormat="1" ht="23.1" customHeight="1" spans="1:256">
      <c r="A8" s="379"/>
      <c r="B8" s="380" t="s">
        <v>118</v>
      </c>
      <c r="C8" s="379" t="s">
        <v>109</v>
      </c>
      <c r="D8" s="381">
        <v>17351944</v>
      </c>
      <c r="E8" s="381">
        <v>11785260</v>
      </c>
      <c r="F8" s="381">
        <v>7615080</v>
      </c>
      <c r="G8" s="381">
        <v>4170180</v>
      </c>
      <c r="H8" s="381">
        <v>0</v>
      </c>
      <c r="I8" s="381">
        <v>0</v>
      </c>
      <c r="J8" s="381">
        <v>0</v>
      </c>
      <c r="K8" s="381">
        <v>3830209.5</v>
      </c>
      <c r="L8" s="381">
        <v>1885642</v>
      </c>
      <c r="M8" s="381">
        <v>942820</v>
      </c>
      <c r="N8" s="381">
        <v>883895</v>
      </c>
      <c r="O8" s="381">
        <v>0</v>
      </c>
      <c r="P8" s="381">
        <v>117853</v>
      </c>
      <c r="Q8" s="381">
        <v>0</v>
      </c>
      <c r="R8" s="381">
        <v>0</v>
      </c>
      <c r="S8" s="381">
        <v>1414231.2</v>
      </c>
      <c r="T8" s="381">
        <v>322243.2</v>
      </c>
      <c r="U8" s="381">
        <v>17640</v>
      </c>
      <c r="V8" s="389">
        <v>0</v>
      </c>
      <c r="W8" s="390">
        <v>114226.2</v>
      </c>
      <c r="X8" s="390">
        <v>190377</v>
      </c>
      <c r="Y8" s="372">
        <v>0</v>
      </c>
      <c r="Z8" s="392"/>
      <c r="AA8" s="301"/>
      <c r="AB8" s="301"/>
      <c r="AC8" s="301"/>
      <c r="AD8" s="301"/>
      <c r="AE8" s="301"/>
      <c r="AF8" s="301"/>
      <c r="AG8" s="301"/>
      <c r="AH8" s="301"/>
      <c r="AI8" s="301"/>
      <c r="AJ8" s="301"/>
      <c r="AK8" s="301"/>
      <c r="AL8" s="301"/>
      <c r="AM8" s="301"/>
      <c r="AN8" s="301"/>
      <c r="AO8" s="301"/>
      <c r="AP8" s="301"/>
      <c r="AQ8" s="301"/>
      <c r="AR8" s="301"/>
      <c r="AS8" s="301"/>
      <c r="AT8" s="301"/>
      <c r="AU8" s="301"/>
      <c r="AV8" s="301"/>
      <c r="AW8" s="301"/>
      <c r="AX8" s="301"/>
      <c r="AY8" s="301"/>
      <c r="AZ8" s="301"/>
      <c r="BA8" s="301"/>
      <c r="BB8" s="301"/>
      <c r="BC8" s="301"/>
      <c r="BD8" s="301"/>
      <c r="BE8" s="301"/>
      <c r="BF8" s="301"/>
      <c r="BG8" s="301"/>
      <c r="BH8" s="301"/>
      <c r="BI8" s="301"/>
      <c r="BJ8" s="301"/>
      <c r="BK8" s="301"/>
      <c r="BL8" s="301"/>
      <c r="BM8" s="301"/>
      <c r="BN8" s="301"/>
      <c r="BO8" s="301"/>
      <c r="BP8" s="301"/>
      <c r="BQ8" s="301"/>
      <c r="BR8" s="301"/>
      <c r="BS8" s="301"/>
      <c r="BT8" s="301"/>
      <c r="BU8" s="301"/>
      <c r="BV8" s="301"/>
      <c r="BW8" s="301"/>
      <c r="BX8" s="301"/>
      <c r="BY8" s="301"/>
      <c r="BZ8" s="301"/>
      <c r="CA8" s="301"/>
      <c r="CB8" s="301"/>
      <c r="CC8" s="301"/>
      <c r="CD8" s="301"/>
      <c r="CE8" s="301"/>
      <c r="CF8" s="301"/>
      <c r="CG8" s="301"/>
      <c r="CH8" s="301"/>
      <c r="CI8" s="301"/>
      <c r="CJ8" s="301"/>
      <c r="CK8" s="301"/>
      <c r="CL8" s="301"/>
      <c r="CM8" s="301"/>
      <c r="CN8" s="301"/>
      <c r="CO8" s="301"/>
      <c r="CP8" s="301"/>
      <c r="CQ8" s="301"/>
      <c r="CR8" s="301"/>
      <c r="CS8" s="301"/>
      <c r="CT8" s="301"/>
      <c r="CU8" s="301"/>
      <c r="CV8" s="301"/>
      <c r="CW8" s="301"/>
      <c r="CX8" s="301"/>
      <c r="CY8" s="301"/>
      <c r="CZ8" s="301"/>
      <c r="DA8" s="301"/>
      <c r="DB8" s="301"/>
      <c r="DC8" s="301"/>
      <c r="DD8" s="301"/>
      <c r="DE8" s="301"/>
      <c r="DF8" s="301"/>
      <c r="DG8" s="301"/>
      <c r="DH8" s="301"/>
      <c r="DI8" s="301"/>
      <c r="DJ8" s="301"/>
      <c r="DK8" s="301"/>
      <c r="DL8" s="301"/>
      <c r="DM8" s="301"/>
      <c r="DN8" s="301"/>
      <c r="DO8" s="301"/>
      <c r="DP8" s="301"/>
      <c r="DQ8" s="301"/>
      <c r="DR8" s="301"/>
      <c r="DS8" s="301"/>
      <c r="DT8" s="301"/>
      <c r="DU8" s="301"/>
      <c r="DV8" s="301"/>
      <c r="DW8" s="301"/>
      <c r="DX8" s="301"/>
      <c r="DY8" s="301"/>
      <c r="DZ8" s="301"/>
      <c r="EA8" s="301"/>
      <c r="EB8" s="301"/>
      <c r="EC8" s="301"/>
      <c r="ED8" s="301"/>
      <c r="EE8" s="301"/>
      <c r="EF8" s="301"/>
      <c r="EG8" s="301"/>
      <c r="EH8" s="301"/>
      <c r="EI8" s="301"/>
      <c r="EJ8" s="301"/>
      <c r="EK8" s="301"/>
      <c r="EL8" s="301"/>
      <c r="EM8" s="301"/>
      <c r="EN8" s="301"/>
      <c r="EO8" s="301"/>
      <c r="EP8" s="301"/>
      <c r="EQ8" s="301"/>
      <c r="ER8" s="301"/>
      <c r="ES8" s="301"/>
      <c r="ET8" s="301"/>
      <c r="EU8" s="301"/>
      <c r="EV8" s="301"/>
      <c r="EW8" s="301"/>
      <c r="EX8" s="301"/>
      <c r="EY8" s="301"/>
      <c r="EZ8" s="301"/>
      <c r="FA8" s="301"/>
      <c r="FB8" s="301"/>
      <c r="FC8" s="301"/>
      <c r="FD8" s="301"/>
      <c r="FE8" s="301"/>
      <c r="FF8" s="301"/>
      <c r="FG8" s="301"/>
      <c r="FH8" s="301"/>
      <c r="FI8" s="301"/>
      <c r="FJ8" s="301"/>
      <c r="FK8" s="301"/>
      <c r="FL8" s="301"/>
      <c r="FM8" s="301"/>
      <c r="FN8" s="301"/>
      <c r="FO8" s="301"/>
      <c r="FP8" s="301"/>
      <c r="FQ8" s="301"/>
      <c r="FR8" s="301"/>
      <c r="FS8" s="301"/>
      <c r="FT8" s="301"/>
      <c r="FU8" s="301"/>
      <c r="FV8" s="301"/>
      <c r="FW8" s="301"/>
      <c r="FX8" s="301"/>
      <c r="FY8" s="301"/>
      <c r="FZ8" s="301"/>
      <c r="GA8" s="301"/>
      <c r="GB8" s="301"/>
      <c r="GC8" s="301"/>
      <c r="GD8" s="301"/>
      <c r="GE8" s="301"/>
      <c r="GF8" s="301"/>
      <c r="GG8" s="301"/>
      <c r="GH8" s="301"/>
      <c r="GI8" s="301"/>
      <c r="GJ8" s="301"/>
      <c r="GK8" s="301"/>
      <c r="GL8" s="301"/>
      <c r="GM8" s="301"/>
      <c r="GN8" s="301"/>
      <c r="GO8" s="301"/>
      <c r="GP8" s="301"/>
      <c r="GQ8" s="301"/>
      <c r="GR8" s="301"/>
      <c r="GS8" s="301"/>
      <c r="GT8" s="301"/>
      <c r="GU8" s="301"/>
      <c r="GV8" s="301"/>
      <c r="GW8" s="301"/>
      <c r="GX8" s="301"/>
      <c r="GY8" s="301"/>
      <c r="GZ8" s="301"/>
      <c r="HA8" s="301"/>
      <c r="HB8" s="301"/>
      <c r="HC8" s="301"/>
      <c r="HD8" s="301"/>
      <c r="HE8" s="301"/>
      <c r="HF8" s="301"/>
      <c r="HG8" s="301"/>
      <c r="HH8" s="301"/>
      <c r="HI8" s="301"/>
      <c r="HJ8" s="301"/>
      <c r="HK8" s="301"/>
      <c r="HL8" s="301"/>
      <c r="HM8" s="301"/>
      <c r="HN8" s="301"/>
      <c r="HO8" s="301"/>
      <c r="HP8" s="301"/>
      <c r="HQ8" s="301"/>
      <c r="HR8" s="301"/>
      <c r="HS8" s="301"/>
      <c r="HT8" s="301"/>
      <c r="HU8" s="301"/>
      <c r="HV8" s="301"/>
      <c r="HW8" s="301"/>
      <c r="HX8" s="301"/>
      <c r="HY8" s="301"/>
      <c r="HZ8" s="301"/>
      <c r="IA8" s="301"/>
      <c r="IB8" s="301"/>
      <c r="IC8" s="301"/>
      <c r="ID8" s="301"/>
      <c r="IE8" s="301"/>
      <c r="IF8" s="301"/>
      <c r="IG8" s="301"/>
      <c r="IH8" s="301"/>
      <c r="II8" s="301"/>
      <c r="IJ8" s="301"/>
      <c r="IK8" s="301"/>
      <c r="IL8" s="301"/>
      <c r="IM8" s="301"/>
      <c r="IN8" s="301"/>
      <c r="IO8" s="301"/>
      <c r="IP8" s="301"/>
      <c r="IQ8" s="301"/>
      <c r="IR8" s="301"/>
      <c r="IS8" s="301"/>
      <c r="IT8" s="301"/>
      <c r="IU8" s="301"/>
      <c r="IV8" s="301"/>
    </row>
    <row r="9" s="268" customFormat="1" ht="23.1" customHeight="1" spans="1:256">
      <c r="A9" s="379"/>
      <c r="B9" s="380" t="s">
        <v>110</v>
      </c>
      <c r="C9" s="379" t="s">
        <v>111</v>
      </c>
      <c r="D9" s="381">
        <v>17351944</v>
      </c>
      <c r="E9" s="381">
        <v>11785260</v>
      </c>
      <c r="F9" s="381">
        <v>7615080</v>
      </c>
      <c r="G9" s="381">
        <v>4170180</v>
      </c>
      <c r="H9" s="381">
        <v>0</v>
      </c>
      <c r="I9" s="381">
        <v>0</v>
      </c>
      <c r="J9" s="381">
        <v>0</v>
      </c>
      <c r="K9" s="381">
        <v>3830209.5</v>
      </c>
      <c r="L9" s="381">
        <v>1885642</v>
      </c>
      <c r="M9" s="381">
        <v>942820</v>
      </c>
      <c r="N9" s="381">
        <v>883895</v>
      </c>
      <c r="O9" s="381">
        <v>0</v>
      </c>
      <c r="P9" s="381">
        <v>117853</v>
      </c>
      <c r="Q9" s="381">
        <v>0</v>
      </c>
      <c r="R9" s="381">
        <v>0</v>
      </c>
      <c r="S9" s="381">
        <v>1414231.2</v>
      </c>
      <c r="T9" s="381">
        <v>322243.2</v>
      </c>
      <c r="U9" s="381">
        <v>17640</v>
      </c>
      <c r="V9" s="389">
        <v>0</v>
      </c>
      <c r="W9" s="390">
        <v>114226.2</v>
      </c>
      <c r="X9" s="390">
        <v>190377</v>
      </c>
      <c r="Y9" s="372">
        <v>0</v>
      </c>
      <c r="Z9" s="392"/>
      <c r="AA9" s="301"/>
      <c r="AB9" s="301"/>
      <c r="AC9" s="301"/>
      <c r="AD9" s="301"/>
      <c r="AE9" s="301"/>
      <c r="AF9" s="301"/>
      <c r="AG9" s="301"/>
      <c r="AH9" s="301"/>
      <c r="AI9" s="301"/>
      <c r="AJ9" s="301"/>
      <c r="AK9" s="301"/>
      <c r="AL9" s="301"/>
      <c r="AM9" s="301"/>
      <c r="AN9" s="301"/>
      <c r="AO9" s="301"/>
      <c r="AP9" s="301"/>
      <c r="AQ9" s="301"/>
      <c r="AR9" s="301"/>
      <c r="AS9" s="301"/>
      <c r="AT9" s="301"/>
      <c r="AU9" s="301"/>
      <c r="AV9" s="301"/>
      <c r="AW9" s="301"/>
      <c r="AX9" s="301"/>
      <c r="AY9" s="301"/>
      <c r="AZ9" s="301"/>
      <c r="BA9" s="301"/>
      <c r="BB9" s="301"/>
      <c r="BC9" s="301"/>
      <c r="BD9" s="301"/>
      <c r="BE9" s="301"/>
      <c r="BF9" s="301"/>
      <c r="BG9" s="301"/>
      <c r="BH9" s="301"/>
      <c r="BI9" s="301"/>
      <c r="BJ9" s="301"/>
      <c r="BK9" s="301"/>
      <c r="BL9" s="301"/>
      <c r="BM9" s="301"/>
      <c r="BN9" s="301"/>
      <c r="BO9" s="301"/>
      <c r="BP9" s="301"/>
      <c r="BQ9" s="301"/>
      <c r="BR9" s="301"/>
      <c r="BS9" s="301"/>
      <c r="BT9" s="301"/>
      <c r="BU9" s="301"/>
      <c r="BV9" s="301"/>
      <c r="BW9" s="301"/>
      <c r="BX9" s="301"/>
      <c r="BY9" s="301"/>
      <c r="BZ9" s="301"/>
      <c r="CA9" s="301"/>
      <c r="CB9" s="301"/>
      <c r="CC9" s="301"/>
      <c r="CD9" s="301"/>
      <c r="CE9" s="301"/>
      <c r="CF9" s="301"/>
      <c r="CG9" s="301"/>
      <c r="CH9" s="301"/>
      <c r="CI9" s="301"/>
      <c r="CJ9" s="301"/>
      <c r="CK9" s="301"/>
      <c r="CL9" s="301"/>
      <c r="CM9" s="301"/>
      <c r="CN9" s="301"/>
      <c r="CO9" s="301"/>
      <c r="CP9" s="301"/>
      <c r="CQ9" s="301"/>
      <c r="CR9" s="301"/>
      <c r="CS9" s="301"/>
      <c r="CT9" s="301"/>
      <c r="CU9" s="301"/>
      <c r="CV9" s="301"/>
      <c r="CW9" s="301"/>
      <c r="CX9" s="301"/>
      <c r="CY9" s="301"/>
      <c r="CZ9" s="301"/>
      <c r="DA9" s="301"/>
      <c r="DB9" s="301"/>
      <c r="DC9" s="301"/>
      <c r="DD9" s="301"/>
      <c r="DE9" s="301"/>
      <c r="DF9" s="301"/>
      <c r="DG9" s="301"/>
      <c r="DH9" s="301"/>
      <c r="DI9" s="301"/>
      <c r="DJ9" s="301"/>
      <c r="DK9" s="301"/>
      <c r="DL9" s="301"/>
      <c r="DM9" s="301"/>
      <c r="DN9" s="301"/>
      <c r="DO9" s="301"/>
      <c r="DP9" s="301"/>
      <c r="DQ9" s="301"/>
      <c r="DR9" s="301"/>
      <c r="DS9" s="301"/>
      <c r="DT9" s="301"/>
      <c r="DU9" s="301"/>
      <c r="DV9" s="301"/>
      <c r="DW9" s="301"/>
      <c r="DX9" s="301"/>
      <c r="DY9" s="301"/>
      <c r="DZ9" s="301"/>
      <c r="EA9" s="301"/>
      <c r="EB9" s="301"/>
      <c r="EC9" s="301"/>
      <c r="ED9" s="301"/>
      <c r="EE9" s="301"/>
      <c r="EF9" s="301"/>
      <c r="EG9" s="301"/>
      <c r="EH9" s="301"/>
      <c r="EI9" s="301"/>
      <c r="EJ9" s="301"/>
      <c r="EK9" s="301"/>
      <c r="EL9" s="301"/>
      <c r="EM9" s="301"/>
      <c r="EN9" s="301"/>
      <c r="EO9" s="301"/>
      <c r="EP9" s="301"/>
      <c r="EQ9" s="301"/>
      <c r="ER9" s="301"/>
      <c r="ES9" s="301"/>
      <c r="ET9" s="301"/>
      <c r="EU9" s="301"/>
      <c r="EV9" s="301"/>
      <c r="EW9" s="301"/>
      <c r="EX9" s="301"/>
      <c r="EY9" s="301"/>
      <c r="EZ9" s="301"/>
      <c r="FA9" s="301"/>
      <c r="FB9" s="301"/>
      <c r="FC9" s="301"/>
      <c r="FD9" s="301"/>
      <c r="FE9" s="301"/>
      <c r="FF9" s="301"/>
      <c r="FG9" s="301"/>
      <c r="FH9" s="301"/>
      <c r="FI9" s="301"/>
      <c r="FJ9" s="301"/>
      <c r="FK9" s="301"/>
      <c r="FL9" s="301"/>
      <c r="FM9" s="301"/>
      <c r="FN9" s="301"/>
      <c r="FO9" s="301"/>
      <c r="FP9" s="301"/>
      <c r="FQ9" s="301"/>
      <c r="FR9" s="301"/>
      <c r="FS9" s="301"/>
      <c r="FT9" s="301"/>
      <c r="FU9" s="301"/>
      <c r="FV9" s="301"/>
      <c r="FW9" s="301"/>
      <c r="FX9" s="301"/>
      <c r="FY9" s="301"/>
      <c r="FZ9" s="301"/>
      <c r="GA9" s="301"/>
      <c r="GB9" s="301"/>
      <c r="GC9" s="301"/>
      <c r="GD9" s="301"/>
      <c r="GE9" s="301"/>
      <c r="GF9" s="301"/>
      <c r="GG9" s="301"/>
      <c r="GH9" s="301"/>
      <c r="GI9" s="301"/>
      <c r="GJ9" s="301"/>
      <c r="GK9" s="301"/>
      <c r="GL9" s="301"/>
      <c r="GM9" s="301"/>
      <c r="GN9" s="301"/>
      <c r="GO9" s="301"/>
      <c r="GP9" s="301"/>
      <c r="GQ9" s="301"/>
      <c r="GR9" s="301"/>
      <c r="GS9" s="301"/>
      <c r="GT9" s="301"/>
      <c r="GU9" s="301"/>
      <c r="GV9" s="301"/>
      <c r="GW9" s="301"/>
      <c r="GX9" s="301"/>
      <c r="GY9" s="301"/>
      <c r="GZ9" s="301"/>
      <c r="HA9" s="301"/>
      <c r="HB9" s="301"/>
      <c r="HC9" s="301"/>
      <c r="HD9" s="301"/>
      <c r="HE9" s="301"/>
      <c r="HF9" s="301"/>
      <c r="HG9" s="301"/>
      <c r="HH9" s="301"/>
      <c r="HI9" s="301"/>
      <c r="HJ9" s="301"/>
      <c r="HK9" s="301"/>
      <c r="HL9" s="301"/>
      <c r="HM9" s="301"/>
      <c r="HN9" s="301"/>
      <c r="HO9" s="301"/>
      <c r="HP9" s="301"/>
      <c r="HQ9" s="301"/>
      <c r="HR9" s="301"/>
      <c r="HS9" s="301"/>
      <c r="HT9" s="301"/>
      <c r="HU9" s="301"/>
      <c r="HV9" s="301"/>
      <c r="HW9" s="301"/>
      <c r="HX9" s="301"/>
      <c r="HY9" s="301"/>
      <c r="HZ9" s="301"/>
      <c r="IA9" s="301"/>
      <c r="IB9" s="301"/>
      <c r="IC9" s="301"/>
      <c r="ID9" s="301"/>
      <c r="IE9" s="301"/>
      <c r="IF9" s="301"/>
      <c r="IG9" s="301"/>
      <c r="IH9" s="301"/>
      <c r="II9" s="301"/>
      <c r="IJ9" s="301"/>
      <c r="IK9" s="301"/>
      <c r="IL9" s="301"/>
      <c r="IM9" s="301"/>
      <c r="IN9" s="301"/>
      <c r="IO9" s="301"/>
      <c r="IP9" s="301"/>
      <c r="IQ9" s="301"/>
      <c r="IR9" s="301"/>
      <c r="IS9" s="301"/>
      <c r="IT9" s="301"/>
      <c r="IU9" s="301"/>
      <c r="IV9" s="301"/>
    </row>
    <row r="10" s="268" customFormat="1" ht="23.1" customHeight="1" spans="1:256">
      <c r="A10" s="379">
        <v>2130101</v>
      </c>
      <c r="B10" s="380" t="s">
        <v>119</v>
      </c>
      <c r="C10" s="379" t="s">
        <v>121</v>
      </c>
      <c r="D10" s="381">
        <v>17351944</v>
      </c>
      <c r="E10" s="381">
        <v>11785260</v>
      </c>
      <c r="F10" s="381">
        <v>7615080</v>
      </c>
      <c r="G10" s="381">
        <v>4170180</v>
      </c>
      <c r="H10" s="381">
        <v>0</v>
      </c>
      <c r="I10" s="381">
        <v>0</v>
      </c>
      <c r="J10" s="381">
        <v>0</v>
      </c>
      <c r="K10" s="381">
        <v>3830209.5</v>
      </c>
      <c r="L10" s="381">
        <v>1885642</v>
      </c>
      <c r="M10" s="381">
        <v>942820</v>
      </c>
      <c r="N10" s="381">
        <v>883895</v>
      </c>
      <c r="O10" s="381">
        <v>0</v>
      </c>
      <c r="P10" s="381">
        <v>117853</v>
      </c>
      <c r="Q10" s="381">
        <v>0</v>
      </c>
      <c r="R10" s="381">
        <v>0</v>
      </c>
      <c r="S10" s="381">
        <v>1414231.2</v>
      </c>
      <c r="T10" s="381">
        <v>322243.2</v>
      </c>
      <c r="U10" s="381">
        <v>17640</v>
      </c>
      <c r="V10" s="389">
        <v>0</v>
      </c>
      <c r="W10" s="390">
        <v>114226.2</v>
      </c>
      <c r="X10" s="390">
        <v>190377</v>
      </c>
      <c r="Y10" s="372">
        <v>0</v>
      </c>
      <c r="Z10" s="392"/>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1"/>
      <c r="BS10" s="301"/>
      <c r="BT10" s="301"/>
      <c r="BU10" s="301"/>
      <c r="BV10" s="301"/>
      <c r="BW10" s="301"/>
      <c r="BX10" s="301"/>
      <c r="BY10" s="301"/>
      <c r="BZ10" s="301"/>
      <c r="CA10" s="301"/>
      <c r="CB10" s="301"/>
      <c r="CC10" s="301"/>
      <c r="CD10" s="301"/>
      <c r="CE10" s="301"/>
      <c r="CF10" s="301"/>
      <c r="CG10" s="301"/>
      <c r="CH10" s="301"/>
      <c r="CI10" s="301"/>
      <c r="CJ10" s="301"/>
      <c r="CK10" s="301"/>
      <c r="CL10" s="301"/>
      <c r="CM10" s="301"/>
      <c r="CN10" s="301"/>
      <c r="CO10" s="301"/>
      <c r="CP10" s="301"/>
      <c r="CQ10" s="301"/>
      <c r="CR10" s="301"/>
      <c r="CS10" s="301"/>
      <c r="CT10" s="301"/>
      <c r="CU10" s="301"/>
      <c r="CV10" s="301"/>
      <c r="CW10" s="301"/>
      <c r="CX10" s="301"/>
      <c r="CY10" s="301"/>
      <c r="CZ10" s="301"/>
      <c r="DA10" s="301"/>
      <c r="DB10" s="301"/>
      <c r="DC10" s="301"/>
      <c r="DD10" s="301"/>
      <c r="DE10" s="301"/>
      <c r="DF10" s="301"/>
      <c r="DG10" s="301"/>
      <c r="DH10" s="301"/>
      <c r="DI10" s="301"/>
      <c r="DJ10" s="301"/>
      <c r="DK10" s="301"/>
      <c r="DL10" s="301"/>
      <c r="DM10" s="301"/>
      <c r="DN10" s="301"/>
      <c r="DO10" s="301"/>
      <c r="DP10" s="301"/>
      <c r="DQ10" s="301"/>
      <c r="DR10" s="301"/>
      <c r="DS10" s="301"/>
      <c r="DT10" s="301"/>
      <c r="DU10" s="301"/>
      <c r="DV10" s="301"/>
      <c r="DW10" s="301"/>
      <c r="DX10" s="301"/>
      <c r="DY10" s="301"/>
      <c r="DZ10" s="301"/>
      <c r="EA10" s="301"/>
      <c r="EB10" s="301"/>
      <c r="EC10" s="301"/>
      <c r="ED10" s="301"/>
      <c r="EE10" s="301"/>
      <c r="EF10" s="301"/>
      <c r="EG10" s="301"/>
      <c r="EH10" s="301"/>
      <c r="EI10" s="301"/>
      <c r="EJ10" s="301"/>
      <c r="EK10" s="301"/>
      <c r="EL10" s="301"/>
      <c r="EM10" s="301"/>
      <c r="EN10" s="301"/>
      <c r="EO10" s="301"/>
      <c r="EP10" s="301"/>
      <c r="EQ10" s="301"/>
      <c r="ER10" s="301"/>
      <c r="ES10" s="301"/>
      <c r="ET10" s="301"/>
      <c r="EU10" s="301"/>
      <c r="EV10" s="301"/>
      <c r="EW10" s="301"/>
      <c r="EX10" s="301"/>
      <c r="EY10" s="301"/>
      <c r="EZ10" s="301"/>
      <c r="FA10" s="301"/>
      <c r="FB10" s="301"/>
      <c r="FC10" s="301"/>
      <c r="FD10" s="301"/>
      <c r="FE10" s="301"/>
      <c r="FF10" s="301"/>
      <c r="FG10" s="301"/>
      <c r="FH10" s="301"/>
      <c r="FI10" s="301"/>
      <c r="FJ10" s="301"/>
      <c r="FK10" s="301"/>
      <c r="FL10" s="301"/>
      <c r="FM10" s="301"/>
      <c r="FN10" s="301"/>
      <c r="FO10" s="301"/>
      <c r="FP10" s="301"/>
      <c r="FQ10" s="301"/>
      <c r="FR10" s="301"/>
      <c r="FS10" s="301"/>
      <c r="FT10" s="301"/>
      <c r="FU10" s="301"/>
      <c r="FV10" s="301"/>
      <c r="FW10" s="301"/>
      <c r="FX10" s="301"/>
      <c r="FY10" s="301"/>
      <c r="FZ10" s="301"/>
      <c r="GA10" s="301"/>
      <c r="GB10" s="301"/>
      <c r="GC10" s="301"/>
      <c r="GD10" s="301"/>
      <c r="GE10" s="301"/>
      <c r="GF10" s="301"/>
      <c r="GG10" s="301"/>
      <c r="GH10" s="301"/>
      <c r="GI10" s="301"/>
      <c r="GJ10" s="301"/>
      <c r="GK10" s="301"/>
      <c r="GL10" s="301"/>
      <c r="GM10" s="301"/>
      <c r="GN10" s="301"/>
      <c r="GO10" s="301"/>
      <c r="GP10" s="301"/>
      <c r="GQ10" s="301"/>
      <c r="GR10" s="301"/>
      <c r="GS10" s="301"/>
      <c r="GT10" s="301"/>
      <c r="GU10" s="301"/>
      <c r="GV10" s="301"/>
      <c r="GW10" s="301"/>
      <c r="GX10" s="301"/>
      <c r="GY10" s="301"/>
      <c r="GZ10" s="301"/>
      <c r="HA10" s="301"/>
      <c r="HB10" s="301"/>
      <c r="HC10" s="301"/>
      <c r="HD10" s="301"/>
      <c r="HE10" s="301"/>
      <c r="HF10" s="301"/>
      <c r="HG10" s="301"/>
      <c r="HH10" s="301"/>
      <c r="HI10" s="301"/>
      <c r="HJ10" s="301"/>
      <c r="HK10" s="301"/>
      <c r="HL10" s="301"/>
      <c r="HM10" s="301"/>
      <c r="HN10" s="301"/>
      <c r="HO10" s="301"/>
      <c r="HP10" s="301"/>
      <c r="HQ10" s="301"/>
      <c r="HR10" s="301"/>
      <c r="HS10" s="301"/>
      <c r="HT10" s="301"/>
      <c r="HU10" s="301"/>
      <c r="HV10" s="301"/>
      <c r="HW10" s="301"/>
      <c r="HX10" s="301"/>
      <c r="HY10" s="301"/>
      <c r="HZ10" s="301"/>
      <c r="IA10" s="301"/>
      <c r="IB10" s="301"/>
      <c r="IC10" s="301"/>
      <c r="ID10" s="301"/>
      <c r="IE10" s="301"/>
      <c r="IF10" s="301"/>
      <c r="IG10" s="301"/>
      <c r="IH10" s="301"/>
      <c r="II10" s="301"/>
      <c r="IJ10" s="301"/>
      <c r="IK10" s="301"/>
      <c r="IL10" s="301"/>
      <c r="IM10" s="301"/>
      <c r="IN10" s="301"/>
      <c r="IO10" s="301"/>
      <c r="IP10" s="301"/>
      <c r="IQ10" s="301"/>
      <c r="IR10" s="301"/>
      <c r="IS10" s="301"/>
      <c r="IT10" s="301"/>
      <c r="IU10" s="301"/>
      <c r="IV10" s="301"/>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0"/>
  <sheetViews>
    <sheetView showGridLines="0" showZeros="0" topLeftCell="A4" workbookViewId="0">
      <selection activeCell="H35" sqref="H35"/>
    </sheetView>
  </sheetViews>
  <sheetFormatPr defaultColWidth="9.16666666666667" defaultRowHeight="11.25"/>
  <cols>
    <col min="1" max="2" width="9" customWidth="1"/>
    <col min="3" max="3" width="29"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2" width="12.3333333333333" customWidth="1"/>
    <col min="23" max="23" width="12.1666666666667" customWidth="1"/>
    <col min="24" max="24" width="10.3333333333333" customWidth="1"/>
    <col min="25" max="245" width="6.66666666666667" customWidth="1"/>
  </cols>
  <sheetData>
    <row r="1" ht="23.1" customHeight="1" spans="1:245">
      <c r="A1" s="359"/>
      <c r="B1" s="359"/>
      <c r="C1" s="359"/>
      <c r="D1" s="359"/>
      <c r="E1" s="359"/>
      <c r="F1" s="359"/>
      <c r="G1" s="359"/>
      <c r="H1" s="359"/>
      <c r="I1" s="359"/>
      <c r="J1" s="359"/>
      <c r="K1" s="359"/>
      <c r="L1" s="359"/>
      <c r="M1" s="359"/>
      <c r="N1" s="359"/>
      <c r="O1" s="359"/>
      <c r="P1" s="359"/>
      <c r="R1" s="366"/>
      <c r="S1" s="366"/>
      <c r="T1" s="366"/>
      <c r="U1" s="355"/>
      <c r="V1" s="355"/>
      <c r="W1" s="355" t="s">
        <v>191</v>
      </c>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c r="GA1" s="366"/>
      <c r="GB1" s="366"/>
      <c r="GC1" s="366"/>
      <c r="GD1" s="366"/>
      <c r="GE1" s="366"/>
      <c r="GF1" s="366"/>
      <c r="GG1" s="366"/>
      <c r="GH1" s="366"/>
      <c r="GI1" s="366"/>
      <c r="GJ1" s="366"/>
      <c r="GK1" s="366"/>
      <c r="GL1" s="366"/>
      <c r="GM1" s="366"/>
      <c r="GN1" s="366"/>
      <c r="GO1" s="366"/>
      <c r="GP1" s="366"/>
      <c r="GQ1" s="366"/>
      <c r="GR1" s="366"/>
      <c r="GS1" s="366"/>
      <c r="GT1" s="366"/>
      <c r="GU1" s="366"/>
      <c r="GV1" s="366"/>
      <c r="GW1" s="366"/>
      <c r="GX1" s="366"/>
      <c r="GY1" s="366"/>
      <c r="GZ1" s="366"/>
      <c r="HA1" s="366"/>
      <c r="HB1" s="366"/>
      <c r="HC1" s="366"/>
      <c r="HD1" s="366"/>
      <c r="HE1" s="366"/>
      <c r="HF1" s="366"/>
      <c r="HG1" s="366"/>
      <c r="HH1" s="366"/>
      <c r="HI1" s="366"/>
      <c r="HJ1" s="366"/>
      <c r="HK1" s="366"/>
      <c r="HL1" s="366"/>
      <c r="HM1" s="366"/>
      <c r="HN1" s="366"/>
      <c r="HO1" s="366"/>
      <c r="HP1" s="366"/>
      <c r="HQ1" s="366"/>
      <c r="HR1" s="366"/>
      <c r="HS1" s="366"/>
      <c r="HT1" s="366"/>
      <c r="HU1" s="366"/>
      <c r="HV1" s="366"/>
      <c r="HW1" s="366"/>
      <c r="HX1" s="366"/>
      <c r="HY1" s="366"/>
      <c r="HZ1" s="366"/>
      <c r="IA1" s="366"/>
      <c r="IB1" s="366"/>
      <c r="IC1" s="366"/>
      <c r="ID1" s="366"/>
      <c r="IE1" s="366"/>
      <c r="IF1" s="366"/>
      <c r="IG1" s="366"/>
      <c r="IH1" s="366"/>
      <c r="II1" s="366"/>
      <c r="IJ1" s="366"/>
      <c r="IK1" s="366"/>
    </row>
    <row r="2" ht="23.1" customHeight="1" spans="1:245">
      <c r="A2" s="312" t="s">
        <v>192</v>
      </c>
      <c r="B2" s="312"/>
      <c r="C2" s="312"/>
      <c r="D2" s="312"/>
      <c r="E2" s="312"/>
      <c r="F2" s="312"/>
      <c r="G2" s="312"/>
      <c r="H2" s="312"/>
      <c r="I2" s="312"/>
      <c r="J2" s="312"/>
      <c r="K2" s="312"/>
      <c r="L2" s="312"/>
      <c r="M2" s="312"/>
      <c r="N2" s="312"/>
      <c r="O2" s="312"/>
      <c r="P2" s="312"/>
      <c r="Q2" s="312"/>
      <c r="R2" s="312"/>
      <c r="S2" s="312"/>
      <c r="T2" s="312"/>
      <c r="U2" s="312"/>
      <c r="V2" s="312"/>
      <c r="W2" s="312"/>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366"/>
      <c r="BK2" s="366"/>
      <c r="BL2" s="366"/>
      <c r="BM2" s="366"/>
      <c r="BN2" s="366"/>
      <c r="BO2" s="366"/>
      <c r="BP2" s="366"/>
      <c r="BQ2" s="366"/>
      <c r="BR2" s="366"/>
      <c r="BS2" s="366"/>
      <c r="BT2" s="366"/>
      <c r="BU2" s="366"/>
      <c r="BV2" s="366"/>
      <c r="BW2" s="366"/>
      <c r="BX2" s="366"/>
      <c r="BY2" s="366"/>
      <c r="BZ2" s="366"/>
      <c r="CA2" s="366"/>
      <c r="CB2" s="366"/>
      <c r="CC2" s="366"/>
      <c r="CD2" s="366"/>
      <c r="CE2" s="366"/>
      <c r="CF2" s="366"/>
      <c r="CG2" s="366"/>
      <c r="CH2" s="366"/>
      <c r="CI2" s="366"/>
      <c r="CJ2" s="366"/>
      <c r="CK2" s="366"/>
      <c r="CL2" s="366"/>
      <c r="CM2" s="366"/>
      <c r="CN2" s="366"/>
      <c r="CO2" s="366"/>
      <c r="CP2" s="366"/>
      <c r="CQ2" s="366"/>
      <c r="CR2" s="366"/>
      <c r="CS2" s="366"/>
      <c r="CT2" s="366"/>
      <c r="CU2" s="366"/>
      <c r="CV2" s="366"/>
      <c r="CW2" s="366"/>
      <c r="CX2" s="366"/>
      <c r="CY2" s="366"/>
      <c r="CZ2" s="366"/>
      <c r="DA2" s="366"/>
      <c r="DB2" s="366"/>
      <c r="DC2" s="366"/>
      <c r="DD2" s="366"/>
      <c r="DE2" s="366"/>
      <c r="DF2" s="366"/>
      <c r="DG2" s="366"/>
      <c r="DH2" s="366"/>
      <c r="DI2" s="366"/>
      <c r="DJ2" s="366"/>
      <c r="DK2" s="366"/>
      <c r="DL2" s="366"/>
      <c r="DM2" s="366"/>
      <c r="DN2" s="366"/>
      <c r="DO2" s="366"/>
      <c r="DP2" s="366"/>
      <c r="DQ2" s="366"/>
      <c r="DR2" s="366"/>
      <c r="DS2" s="366"/>
      <c r="DT2" s="366"/>
      <c r="DU2" s="366"/>
      <c r="DV2" s="366"/>
      <c r="DW2" s="366"/>
      <c r="DX2" s="366"/>
      <c r="DY2" s="366"/>
      <c r="DZ2" s="366"/>
      <c r="EA2" s="366"/>
      <c r="EB2" s="366"/>
      <c r="EC2" s="366"/>
      <c r="ED2" s="366"/>
      <c r="EE2" s="366"/>
      <c r="EF2" s="366"/>
      <c r="EG2" s="366"/>
      <c r="EH2" s="366"/>
      <c r="EI2" s="366"/>
      <c r="EJ2" s="366"/>
      <c r="EK2" s="366"/>
      <c r="EL2" s="366"/>
      <c r="EM2" s="366"/>
      <c r="EN2" s="366"/>
      <c r="EO2" s="366"/>
      <c r="EP2" s="366"/>
      <c r="EQ2" s="366"/>
      <c r="ER2" s="366"/>
      <c r="ES2" s="366"/>
      <c r="ET2" s="366"/>
      <c r="EU2" s="366"/>
      <c r="EV2" s="366"/>
      <c r="EW2" s="366"/>
      <c r="EX2" s="366"/>
      <c r="EY2" s="366"/>
      <c r="EZ2" s="366"/>
      <c r="FA2" s="366"/>
      <c r="FB2" s="366"/>
      <c r="FC2" s="366"/>
      <c r="FD2" s="366"/>
      <c r="FE2" s="366"/>
      <c r="FF2" s="366"/>
      <c r="FG2" s="366"/>
      <c r="FH2" s="366"/>
      <c r="FI2" s="366"/>
      <c r="FJ2" s="366"/>
      <c r="FK2" s="366"/>
      <c r="FL2" s="366"/>
      <c r="FM2" s="366"/>
      <c r="FN2" s="366"/>
      <c r="FO2" s="366"/>
      <c r="FP2" s="366"/>
      <c r="FQ2" s="366"/>
      <c r="FR2" s="366"/>
      <c r="FS2" s="366"/>
      <c r="FT2" s="366"/>
      <c r="FU2" s="366"/>
      <c r="FV2" s="366"/>
      <c r="FW2" s="366"/>
      <c r="FX2" s="366"/>
      <c r="FY2" s="366"/>
      <c r="FZ2" s="366"/>
      <c r="GA2" s="366"/>
      <c r="GB2" s="366"/>
      <c r="GC2" s="366"/>
      <c r="GD2" s="366"/>
      <c r="GE2" s="366"/>
      <c r="GF2" s="366"/>
      <c r="GG2" s="366"/>
      <c r="GH2" s="366"/>
      <c r="GI2" s="366"/>
      <c r="GJ2" s="366"/>
      <c r="GK2" s="366"/>
      <c r="GL2" s="366"/>
      <c r="GM2" s="366"/>
      <c r="GN2" s="366"/>
      <c r="GO2" s="366"/>
      <c r="GP2" s="366"/>
      <c r="GQ2" s="366"/>
      <c r="GR2" s="366"/>
      <c r="GS2" s="366"/>
      <c r="GT2" s="366"/>
      <c r="GU2" s="366"/>
      <c r="GV2" s="366"/>
      <c r="GW2" s="366"/>
      <c r="GX2" s="366"/>
      <c r="GY2" s="366"/>
      <c r="GZ2" s="366"/>
      <c r="HA2" s="366"/>
      <c r="HB2" s="366"/>
      <c r="HC2" s="366"/>
      <c r="HD2" s="366"/>
      <c r="HE2" s="366"/>
      <c r="HF2" s="366"/>
      <c r="HG2" s="366"/>
      <c r="HH2" s="366"/>
      <c r="HI2" s="366"/>
      <c r="HJ2" s="366"/>
      <c r="HK2" s="366"/>
      <c r="HL2" s="366"/>
      <c r="HM2" s="366"/>
      <c r="HN2" s="366"/>
      <c r="HO2" s="366"/>
      <c r="HP2" s="366"/>
      <c r="HQ2" s="366"/>
      <c r="HR2" s="366"/>
      <c r="HS2" s="366"/>
      <c r="HT2" s="366"/>
      <c r="HU2" s="366"/>
      <c r="HV2" s="366"/>
      <c r="HW2" s="366"/>
      <c r="HX2" s="366"/>
      <c r="HY2" s="366"/>
      <c r="HZ2" s="366"/>
      <c r="IA2" s="366"/>
      <c r="IB2" s="366"/>
      <c r="IC2" s="366"/>
      <c r="ID2" s="366"/>
      <c r="IE2" s="366"/>
      <c r="IF2" s="366"/>
      <c r="IG2" s="366"/>
      <c r="IH2" s="366"/>
      <c r="II2" s="366"/>
      <c r="IJ2" s="366"/>
      <c r="IK2" s="366"/>
    </row>
    <row r="3" ht="23.1" customHeight="1" spans="1:245">
      <c r="A3" s="295"/>
      <c r="B3" s="295"/>
      <c r="C3" s="295"/>
      <c r="D3" s="360"/>
      <c r="E3" s="360"/>
      <c r="F3" s="360"/>
      <c r="G3" s="360"/>
      <c r="H3" s="360"/>
      <c r="I3" s="360"/>
      <c r="J3" s="360"/>
      <c r="K3" s="360"/>
      <c r="L3" s="360"/>
      <c r="M3" s="360"/>
      <c r="N3" s="360"/>
      <c r="R3" s="366"/>
      <c r="S3" s="366"/>
      <c r="T3" s="366"/>
      <c r="U3" s="310" t="s">
        <v>90</v>
      </c>
      <c r="V3" s="310"/>
      <c r="W3" s="310"/>
      <c r="Y3" s="366"/>
      <c r="Z3" s="366"/>
      <c r="AA3" s="366"/>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c r="FO3" s="366"/>
      <c r="FP3" s="366"/>
      <c r="FQ3" s="366"/>
      <c r="FR3" s="366"/>
      <c r="FS3" s="366"/>
      <c r="FT3" s="366"/>
      <c r="FU3" s="366"/>
      <c r="FV3" s="366"/>
      <c r="FW3" s="366"/>
      <c r="FX3" s="366"/>
      <c r="FY3" s="366"/>
      <c r="FZ3" s="366"/>
      <c r="GA3" s="366"/>
      <c r="GB3" s="366"/>
      <c r="GC3" s="366"/>
      <c r="GD3" s="366"/>
      <c r="GE3" s="366"/>
      <c r="GF3" s="366"/>
      <c r="GG3" s="366"/>
      <c r="GH3" s="366"/>
      <c r="GI3" s="366"/>
      <c r="GJ3" s="366"/>
      <c r="GK3" s="366"/>
      <c r="GL3" s="366"/>
      <c r="GM3" s="366"/>
      <c r="GN3" s="366"/>
      <c r="GO3" s="366"/>
      <c r="GP3" s="366"/>
      <c r="GQ3" s="366"/>
      <c r="GR3" s="366"/>
      <c r="GS3" s="366"/>
      <c r="GT3" s="366"/>
      <c r="GU3" s="366"/>
      <c r="GV3" s="366"/>
      <c r="GW3" s="366"/>
      <c r="GX3" s="366"/>
      <c r="GY3" s="366"/>
      <c r="GZ3" s="366"/>
      <c r="HA3" s="366"/>
      <c r="HB3" s="366"/>
      <c r="HC3" s="366"/>
      <c r="HD3" s="366"/>
      <c r="HE3" s="366"/>
      <c r="HF3" s="366"/>
      <c r="HG3" s="366"/>
      <c r="HH3" s="366"/>
      <c r="HI3" s="366"/>
      <c r="HJ3" s="366"/>
      <c r="HK3" s="366"/>
      <c r="HL3" s="366"/>
      <c r="HM3" s="366"/>
      <c r="HN3" s="366"/>
      <c r="HO3" s="366"/>
      <c r="HP3" s="366"/>
      <c r="HQ3" s="366"/>
      <c r="HR3" s="366"/>
      <c r="HS3" s="366"/>
      <c r="HT3" s="366"/>
      <c r="HU3" s="366"/>
      <c r="HV3" s="366"/>
      <c r="HW3" s="366"/>
      <c r="HX3" s="366"/>
      <c r="HY3" s="366"/>
      <c r="HZ3" s="366"/>
      <c r="IA3" s="366"/>
      <c r="IB3" s="366"/>
      <c r="IC3" s="366"/>
      <c r="ID3" s="366"/>
      <c r="IE3" s="366"/>
      <c r="IF3" s="366"/>
      <c r="IG3" s="366"/>
      <c r="IH3" s="366"/>
      <c r="II3" s="366"/>
      <c r="IJ3" s="366"/>
      <c r="IK3" s="366"/>
    </row>
    <row r="4" ht="23.1" customHeight="1" spans="1:245">
      <c r="A4" s="296" t="s">
        <v>114</v>
      </c>
      <c r="B4" s="362" t="s">
        <v>91</v>
      </c>
      <c r="C4" s="371" t="s">
        <v>115</v>
      </c>
      <c r="D4" s="362" t="s">
        <v>116</v>
      </c>
      <c r="E4" s="364" t="s">
        <v>193</v>
      </c>
      <c r="F4" s="364" t="s">
        <v>194</v>
      </c>
      <c r="G4" s="364" t="s">
        <v>195</v>
      </c>
      <c r="H4" s="364" t="s">
        <v>196</v>
      </c>
      <c r="I4" s="364" t="s">
        <v>197</v>
      </c>
      <c r="J4" s="369" t="s">
        <v>198</v>
      </c>
      <c r="K4" s="369" t="s">
        <v>199</v>
      </c>
      <c r="L4" s="369" t="s">
        <v>200</v>
      </c>
      <c r="M4" s="369" t="s">
        <v>201</v>
      </c>
      <c r="N4" s="369" t="s">
        <v>202</v>
      </c>
      <c r="O4" s="369" t="s">
        <v>203</v>
      </c>
      <c r="P4" s="374" t="s">
        <v>204</v>
      </c>
      <c r="Q4" s="369" t="s">
        <v>205</v>
      </c>
      <c r="R4" s="296" t="s">
        <v>206</v>
      </c>
      <c r="S4" s="314" t="s">
        <v>207</v>
      </c>
      <c r="T4" s="296" t="s">
        <v>208</v>
      </c>
      <c r="U4" s="296" t="s">
        <v>209</v>
      </c>
      <c r="V4" s="330" t="s">
        <v>210</v>
      </c>
      <c r="W4" s="296" t="s">
        <v>211</v>
      </c>
      <c r="X4" s="365"/>
      <c r="Y4" s="365"/>
      <c r="Z4" s="365"/>
      <c r="AA4" s="365"/>
      <c r="AB4" s="365"/>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c r="EU4" s="366"/>
      <c r="EV4" s="366"/>
      <c r="EW4" s="366"/>
      <c r="EX4" s="366"/>
      <c r="EY4" s="366"/>
      <c r="EZ4" s="366"/>
      <c r="FA4" s="366"/>
      <c r="FB4" s="366"/>
      <c r="FC4" s="366"/>
      <c r="FD4" s="366"/>
      <c r="FE4" s="366"/>
      <c r="FF4" s="366"/>
      <c r="FG4" s="366"/>
      <c r="FH4" s="366"/>
      <c r="FI4" s="366"/>
      <c r="FJ4" s="366"/>
      <c r="FK4" s="366"/>
      <c r="FL4" s="366"/>
      <c r="FM4" s="366"/>
      <c r="FN4" s="366"/>
      <c r="FO4" s="366"/>
      <c r="FP4" s="366"/>
      <c r="FQ4" s="366"/>
      <c r="FR4" s="366"/>
      <c r="FS4" s="366"/>
      <c r="FT4" s="366"/>
      <c r="FU4" s="366"/>
      <c r="FV4" s="366"/>
      <c r="FW4" s="366"/>
      <c r="FX4" s="366"/>
      <c r="FY4" s="366"/>
      <c r="FZ4" s="366"/>
      <c r="GA4" s="366"/>
      <c r="GB4" s="366"/>
      <c r="GC4" s="366"/>
      <c r="GD4" s="366"/>
      <c r="GE4" s="366"/>
      <c r="GF4" s="366"/>
      <c r="GG4" s="366"/>
      <c r="GH4" s="366"/>
      <c r="GI4" s="366"/>
      <c r="GJ4" s="366"/>
      <c r="GK4" s="366"/>
      <c r="GL4" s="366"/>
      <c r="GM4" s="366"/>
      <c r="GN4" s="366"/>
      <c r="GO4" s="366"/>
      <c r="GP4" s="366"/>
      <c r="GQ4" s="366"/>
      <c r="GR4" s="366"/>
      <c r="GS4" s="366"/>
      <c r="GT4" s="366"/>
      <c r="GU4" s="366"/>
      <c r="GV4" s="366"/>
      <c r="GW4" s="366"/>
      <c r="GX4" s="366"/>
      <c r="GY4" s="366"/>
      <c r="GZ4" s="366"/>
      <c r="HA4" s="366"/>
      <c r="HB4" s="366"/>
      <c r="HC4" s="366"/>
      <c r="HD4" s="366"/>
      <c r="HE4" s="366"/>
      <c r="HF4" s="366"/>
      <c r="HG4" s="366"/>
      <c r="HH4" s="366"/>
      <c r="HI4" s="366"/>
      <c r="HJ4" s="366"/>
      <c r="HK4" s="366"/>
      <c r="HL4" s="366"/>
      <c r="HM4" s="366"/>
      <c r="HN4" s="366"/>
      <c r="HO4" s="366"/>
      <c r="HP4" s="366"/>
      <c r="HQ4" s="366"/>
      <c r="HR4" s="366"/>
      <c r="HS4" s="366"/>
      <c r="HT4" s="366"/>
      <c r="HU4" s="366"/>
      <c r="HV4" s="366"/>
      <c r="HW4" s="366"/>
      <c r="HX4" s="366"/>
      <c r="HY4" s="366"/>
      <c r="HZ4" s="366"/>
      <c r="IA4" s="366"/>
      <c r="IB4" s="366"/>
      <c r="IC4" s="366"/>
      <c r="ID4" s="366"/>
      <c r="IE4" s="366"/>
      <c r="IF4" s="366"/>
      <c r="IG4" s="366"/>
      <c r="IH4" s="366"/>
      <c r="II4" s="366"/>
      <c r="IJ4" s="366"/>
      <c r="IK4" s="366"/>
    </row>
    <row r="5" ht="19.5" customHeight="1" spans="1:245">
      <c r="A5" s="296"/>
      <c r="B5" s="362"/>
      <c r="C5" s="371"/>
      <c r="D5" s="362"/>
      <c r="E5" s="364"/>
      <c r="F5" s="364"/>
      <c r="G5" s="364"/>
      <c r="H5" s="364"/>
      <c r="I5" s="364"/>
      <c r="J5" s="369"/>
      <c r="K5" s="369"/>
      <c r="L5" s="369"/>
      <c r="M5" s="369"/>
      <c r="N5" s="369"/>
      <c r="O5" s="369"/>
      <c r="P5" s="375"/>
      <c r="Q5" s="369"/>
      <c r="R5" s="296"/>
      <c r="S5" s="314"/>
      <c r="T5" s="296"/>
      <c r="U5" s="296"/>
      <c r="V5" s="377"/>
      <c r="W5" s="296"/>
      <c r="X5" s="365"/>
      <c r="Y5" s="365"/>
      <c r="Z5" s="365"/>
      <c r="AA5" s="365"/>
      <c r="AB5" s="365"/>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c r="EU5" s="366"/>
      <c r="EV5" s="366"/>
      <c r="EW5" s="366"/>
      <c r="EX5" s="366"/>
      <c r="EY5" s="366"/>
      <c r="EZ5" s="366"/>
      <c r="FA5" s="366"/>
      <c r="FB5" s="366"/>
      <c r="FC5" s="366"/>
      <c r="FD5" s="366"/>
      <c r="FE5" s="366"/>
      <c r="FF5" s="366"/>
      <c r="FG5" s="366"/>
      <c r="FH5" s="366"/>
      <c r="FI5" s="366"/>
      <c r="FJ5" s="366"/>
      <c r="FK5" s="366"/>
      <c r="FL5" s="366"/>
      <c r="FM5" s="366"/>
      <c r="FN5" s="366"/>
      <c r="FO5" s="366"/>
      <c r="FP5" s="366"/>
      <c r="FQ5" s="366"/>
      <c r="FR5" s="366"/>
      <c r="FS5" s="366"/>
      <c r="FT5" s="366"/>
      <c r="FU5" s="366"/>
      <c r="FV5" s="366"/>
      <c r="FW5" s="366"/>
      <c r="FX5" s="366"/>
      <c r="FY5" s="366"/>
      <c r="FZ5" s="366"/>
      <c r="GA5" s="366"/>
      <c r="GB5" s="366"/>
      <c r="GC5" s="366"/>
      <c r="GD5" s="366"/>
      <c r="GE5" s="366"/>
      <c r="GF5" s="366"/>
      <c r="GG5" s="366"/>
      <c r="GH5" s="366"/>
      <c r="GI5" s="366"/>
      <c r="GJ5" s="366"/>
      <c r="GK5" s="366"/>
      <c r="GL5" s="366"/>
      <c r="GM5" s="366"/>
      <c r="GN5" s="366"/>
      <c r="GO5" s="366"/>
      <c r="GP5" s="366"/>
      <c r="GQ5" s="366"/>
      <c r="GR5" s="366"/>
      <c r="GS5" s="366"/>
      <c r="GT5" s="366"/>
      <c r="GU5" s="366"/>
      <c r="GV5" s="366"/>
      <c r="GW5" s="366"/>
      <c r="GX5" s="366"/>
      <c r="GY5" s="366"/>
      <c r="GZ5" s="366"/>
      <c r="HA5" s="366"/>
      <c r="HB5" s="366"/>
      <c r="HC5" s="366"/>
      <c r="HD5" s="366"/>
      <c r="HE5" s="366"/>
      <c r="HF5" s="366"/>
      <c r="HG5" s="366"/>
      <c r="HH5" s="366"/>
      <c r="HI5" s="366"/>
      <c r="HJ5" s="366"/>
      <c r="HK5" s="366"/>
      <c r="HL5" s="366"/>
      <c r="HM5" s="366"/>
      <c r="HN5" s="366"/>
      <c r="HO5" s="366"/>
      <c r="HP5" s="366"/>
      <c r="HQ5" s="366"/>
      <c r="HR5" s="366"/>
      <c r="HS5" s="366"/>
      <c r="HT5" s="366"/>
      <c r="HU5" s="366"/>
      <c r="HV5" s="366"/>
      <c r="HW5" s="366"/>
      <c r="HX5" s="366"/>
      <c r="HY5" s="366"/>
      <c r="HZ5" s="366"/>
      <c r="IA5" s="366"/>
      <c r="IB5" s="366"/>
      <c r="IC5" s="366"/>
      <c r="ID5" s="366"/>
      <c r="IE5" s="366"/>
      <c r="IF5" s="366"/>
      <c r="IG5" s="366"/>
      <c r="IH5" s="366"/>
      <c r="II5" s="366"/>
      <c r="IJ5" s="366"/>
      <c r="IK5" s="366"/>
    </row>
    <row r="6" ht="39.75" customHeight="1" spans="1:245">
      <c r="A6" s="296"/>
      <c r="B6" s="362"/>
      <c r="C6" s="371"/>
      <c r="D6" s="362"/>
      <c r="E6" s="364"/>
      <c r="F6" s="364"/>
      <c r="G6" s="364"/>
      <c r="H6" s="364"/>
      <c r="I6" s="364"/>
      <c r="J6" s="369"/>
      <c r="K6" s="369"/>
      <c r="L6" s="369"/>
      <c r="M6" s="369"/>
      <c r="N6" s="369"/>
      <c r="O6" s="369"/>
      <c r="P6" s="376"/>
      <c r="Q6" s="369"/>
      <c r="R6" s="296"/>
      <c r="S6" s="314"/>
      <c r="T6" s="296"/>
      <c r="U6" s="296"/>
      <c r="V6" s="308"/>
      <c r="W6" s="296"/>
      <c r="X6" s="365"/>
      <c r="Y6" s="365"/>
      <c r="Z6" s="365"/>
      <c r="AA6" s="365"/>
      <c r="AB6" s="365"/>
      <c r="AC6" s="366"/>
      <c r="AD6" s="366"/>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c r="EU6" s="366"/>
      <c r="EV6" s="366"/>
      <c r="EW6" s="366"/>
      <c r="EX6" s="366"/>
      <c r="EY6" s="366"/>
      <c r="EZ6" s="366"/>
      <c r="FA6" s="366"/>
      <c r="FB6" s="366"/>
      <c r="FC6" s="366"/>
      <c r="FD6" s="366"/>
      <c r="FE6" s="366"/>
      <c r="FF6" s="366"/>
      <c r="FG6" s="366"/>
      <c r="FH6" s="366"/>
      <c r="FI6" s="366"/>
      <c r="FJ6" s="366"/>
      <c r="FK6" s="366"/>
      <c r="FL6" s="366"/>
      <c r="FM6" s="366"/>
      <c r="FN6" s="366"/>
      <c r="FO6" s="366"/>
      <c r="FP6" s="366"/>
      <c r="FQ6" s="366"/>
      <c r="FR6" s="366"/>
      <c r="FS6" s="366"/>
      <c r="FT6" s="366"/>
      <c r="FU6" s="366"/>
      <c r="FV6" s="366"/>
      <c r="FW6" s="366"/>
      <c r="FX6" s="366"/>
      <c r="FY6" s="366"/>
      <c r="FZ6" s="366"/>
      <c r="GA6" s="366"/>
      <c r="GB6" s="366"/>
      <c r="GC6" s="366"/>
      <c r="GD6" s="366"/>
      <c r="GE6" s="366"/>
      <c r="GF6" s="366"/>
      <c r="GG6" s="366"/>
      <c r="GH6" s="366"/>
      <c r="GI6" s="366"/>
      <c r="GJ6" s="366"/>
      <c r="GK6" s="366"/>
      <c r="GL6" s="366"/>
      <c r="GM6" s="366"/>
      <c r="GN6" s="366"/>
      <c r="GO6" s="366"/>
      <c r="GP6" s="366"/>
      <c r="GQ6" s="366"/>
      <c r="GR6" s="366"/>
      <c r="GS6" s="366"/>
      <c r="GT6" s="366"/>
      <c r="GU6" s="366"/>
      <c r="GV6" s="366"/>
      <c r="GW6" s="366"/>
      <c r="GX6" s="366"/>
      <c r="GY6" s="366"/>
      <c r="GZ6" s="366"/>
      <c r="HA6" s="366"/>
      <c r="HB6" s="366"/>
      <c r="HC6" s="366"/>
      <c r="HD6" s="366"/>
      <c r="HE6" s="366"/>
      <c r="HF6" s="366"/>
      <c r="HG6" s="366"/>
      <c r="HH6" s="366"/>
      <c r="HI6" s="366"/>
      <c r="HJ6" s="366"/>
      <c r="HK6" s="366"/>
      <c r="HL6" s="366"/>
      <c r="HM6" s="366"/>
      <c r="HN6" s="366"/>
      <c r="HO6" s="366"/>
      <c r="HP6" s="366"/>
      <c r="HQ6" s="366"/>
      <c r="HR6" s="366"/>
      <c r="HS6" s="366"/>
      <c r="HT6" s="366"/>
      <c r="HU6" s="366"/>
      <c r="HV6" s="366"/>
      <c r="HW6" s="366"/>
      <c r="HX6" s="366"/>
      <c r="HY6" s="366"/>
      <c r="HZ6" s="366"/>
      <c r="IA6" s="366"/>
      <c r="IB6" s="366"/>
      <c r="IC6" s="366"/>
      <c r="ID6" s="366"/>
      <c r="IE6" s="366"/>
      <c r="IF6" s="366"/>
      <c r="IG6" s="366"/>
      <c r="IH6" s="366"/>
      <c r="II6" s="366"/>
      <c r="IJ6" s="366"/>
      <c r="IK6" s="366"/>
    </row>
    <row r="7" s="1" customFormat="1" ht="25.5" customHeight="1" spans="1:23">
      <c r="A7" s="257"/>
      <c r="B7" s="258"/>
      <c r="C7" s="257" t="s">
        <v>107</v>
      </c>
      <c r="D7" s="372">
        <v>2326783</v>
      </c>
      <c r="E7" s="373">
        <v>247900</v>
      </c>
      <c r="F7" s="373">
        <v>54900</v>
      </c>
      <c r="G7" s="373">
        <v>36600</v>
      </c>
      <c r="H7" s="373">
        <v>91500</v>
      </c>
      <c r="I7" s="373">
        <v>91500</v>
      </c>
      <c r="J7" s="373">
        <v>0</v>
      </c>
      <c r="K7" s="373">
        <v>366000</v>
      </c>
      <c r="L7" s="373">
        <v>91500</v>
      </c>
      <c r="M7" s="373">
        <v>0</v>
      </c>
      <c r="N7" s="373">
        <v>183000</v>
      </c>
      <c r="O7" s="373">
        <v>0</v>
      </c>
      <c r="P7" s="373">
        <v>0</v>
      </c>
      <c r="Q7" s="373">
        <v>366000</v>
      </c>
      <c r="R7" s="373">
        <v>63203</v>
      </c>
      <c r="S7" s="373">
        <v>0</v>
      </c>
      <c r="T7" s="373">
        <v>30000</v>
      </c>
      <c r="U7" s="373">
        <v>343080</v>
      </c>
      <c r="V7" s="373">
        <v>0</v>
      </c>
      <c r="W7" s="373">
        <v>361600</v>
      </c>
    </row>
    <row r="8" ht="25.5" customHeight="1" spans="1:245">
      <c r="A8" s="257"/>
      <c r="B8" s="258" t="s">
        <v>118</v>
      </c>
      <c r="C8" s="257" t="s">
        <v>109</v>
      </c>
      <c r="D8" s="372">
        <v>2326783</v>
      </c>
      <c r="E8" s="373">
        <v>247900</v>
      </c>
      <c r="F8" s="373">
        <v>54900</v>
      </c>
      <c r="G8" s="373">
        <v>36600</v>
      </c>
      <c r="H8" s="373">
        <v>91500</v>
      </c>
      <c r="I8" s="373">
        <v>91500</v>
      </c>
      <c r="J8" s="373">
        <v>0</v>
      </c>
      <c r="K8" s="373">
        <v>366000</v>
      </c>
      <c r="L8" s="373">
        <v>91500</v>
      </c>
      <c r="M8" s="373">
        <v>0</v>
      </c>
      <c r="N8" s="373">
        <v>183000</v>
      </c>
      <c r="O8" s="373">
        <v>0</v>
      </c>
      <c r="P8" s="373">
        <v>0</v>
      </c>
      <c r="Q8" s="373">
        <v>366000</v>
      </c>
      <c r="R8" s="373">
        <v>63203</v>
      </c>
      <c r="S8" s="373">
        <v>0</v>
      </c>
      <c r="T8" s="373">
        <v>30000</v>
      </c>
      <c r="U8" s="373">
        <v>343080</v>
      </c>
      <c r="V8" s="373">
        <v>0</v>
      </c>
      <c r="W8" s="373">
        <v>361600</v>
      </c>
      <c r="X8" s="366"/>
      <c r="Y8" s="366"/>
      <c r="Z8" s="366"/>
      <c r="AA8" s="366"/>
      <c r="AB8" s="366"/>
      <c r="AC8" s="366"/>
      <c r="AD8" s="366"/>
      <c r="AE8" s="366"/>
      <c r="AF8" s="366"/>
      <c r="AG8" s="366"/>
      <c r="AH8" s="366"/>
      <c r="AI8" s="366"/>
      <c r="AJ8" s="366"/>
      <c r="AK8" s="366"/>
      <c r="AL8" s="366"/>
      <c r="AM8" s="366"/>
      <c r="AN8" s="366"/>
      <c r="AO8" s="366"/>
      <c r="AP8" s="366"/>
      <c r="AQ8" s="366"/>
      <c r="AR8" s="366"/>
      <c r="AS8" s="366"/>
      <c r="AT8" s="366"/>
      <c r="AU8" s="366"/>
      <c r="AV8" s="366"/>
      <c r="AW8" s="366"/>
      <c r="AX8" s="366"/>
      <c r="AY8" s="366"/>
      <c r="AZ8" s="366"/>
      <c r="BA8" s="366"/>
      <c r="BB8" s="366"/>
      <c r="BC8" s="366"/>
      <c r="BD8" s="366"/>
      <c r="BE8" s="366"/>
      <c r="BF8" s="366"/>
      <c r="BG8" s="366"/>
      <c r="BH8" s="366"/>
      <c r="BI8" s="366"/>
      <c r="BJ8" s="366"/>
      <c r="BK8" s="366"/>
      <c r="BL8" s="366"/>
      <c r="BM8" s="366"/>
      <c r="BN8" s="366"/>
      <c r="BO8" s="366"/>
      <c r="BP8" s="366"/>
      <c r="BQ8" s="366"/>
      <c r="BR8" s="366"/>
      <c r="BS8" s="366"/>
      <c r="BT8" s="366"/>
      <c r="BU8" s="366"/>
      <c r="BV8" s="366"/>
      <c r="BW8" s="366"/>
      <c r="BX8" s="366"/>
      <c r="BY8" s="366"/>
      <c r="BZ8" s="366"/>
      <c r="CA8" s="366"/>
      <c r="CB8" s="366"/>
      <c r="CC8" s="366"/>
      <c r="CD8" s="366"/>
      <c r="CE8" s="366"/>
      <c r="CF8" s="366"/>
      <c r="CG8" s="366"/>
      <c r="CH8" s="366"/>
      <c r="CI8" s="366"/>
      <c r="CJ8" s="366"/>
      <c r="CK8" s="366"/>
      <c r="CL8" s="366"/>
      <c r="CM8" s="366"/>
      <c r="CN8" s="366"/>
      <c r="CO8" s="366"/>
      <c r="CP8" s="366"/>
      <c r="CQ8" s="366"/>
      <c r="CR8" s="366"/>
      <c r="CS8" s="366"/>
      <c r="CT8" s="366"/>
      <c r="CU8" s="366"/>
      <c r="CV8" s="366"/>
      <c r="CW8" s="366"/>
      <c r="CX8" s="366"/>
      <c r="CY8" s="366"/>
      <c r="CZ8" s="366"/>
      <c r="DA8" s="366"/>
      <c r="DB8" s="366"/>
      <c r="DC8" s="366"/>
      <c r="DD8" s="366"/>
      <c r="DE8" s="366"/>
      <c r="DF8" s="366"/>
      <c r="DG8" s="366"/>
      <c r="DH8" s="366"/>
      <c r="DI8" s="366"/>
      <c r="DJ8" s="366"/>
      <c r="DK8" s="366"/>
      <c r="DL8" s="366"/>
      <c r="DM8" s="366"/>
      <c r="DN8" s="366"/>
      <c r="DO8" s="366"/>
      <c r="DP8" s="366"/>
      <c r="DQ8" s="366"/>
      <c r="DR8" s="366"/>
      <c r="DS8" s="366"/>
      <c r="DT8" s="366"/>
      <c r="DU8" s="366"/>
      <c r="DV8" s="366"/>
      <c r="DW8" s="366"/>
      <c r="DX8" s="366"/>
      <c r="DY8" s="366"/>
      <c r="DZ8" s="366"/>
      <c r="EA8" s="366"/>
      <c r="EB8" s="366"/>
      <c r="EC8" s="366"/>
      <c r="ED8" s="366"/>
      <c r="EE8" s="366"/>
      <c r="EF8" s="366"/>
      <c r="EG8" s="366"/>
      <c r="EH8" s="366"/>
      <c r="EI8" s="366"/>
      <c r="EJ8" s="366"/>
      <c r="EK8" s="366"/>
      <c r="EL8" s="366"/>
      <c r="EM8" s="366"/>
      <c r="EN8" s="366"/>
      <c r="EO8" s="366"/>
      <c r="EP8" s="366"/>
      <c r="EQ8" s="366"/>
      <c r="ER8" s="366"/>
      <c r="ES8" s="366"/>
      <c r="ET8" s="366"/>
      <c r="EU8" s="366"/>
      <c r="EV8" s="366"/>
      <c r="EW8" s="366"/>
      <c r="EX8" s="366"/>
      <c r="EY8" s="366"/>
      <c r="EZ8" s="366"/>
      <c r="FA8" s="366"/>
      <c r="FB8" s="366"/>
      <c r="FC8" s="366"/>
      <c r="FD8" s="366"/>
      <c r="FE8" s="366"/>
      <c r="FF8" s="366"/>
      <c r="FG8" s="366"/>
      <c r="FH8" s="366"/>
      <c r="FI8" s="366"/>
      <c r="FJ8" s="366"/>
      <c r="FK8" s="366"/>
      <c r="FL8" s="366"/>
      <c r="FM8" s="366"/>
      <c r="FN8" s="366"/>
      <c r="FO8" s="366"/>
      <c r="FP8" s="366"/>
      <c r="FQ8" s="366"/>
      <c r="FR8" s="366"/>
      <c r="FS8" s="366"/>
      <c r="FT8" s="366"/>
      <c r="FU8" s="366"/>
      <c r="FV8" s="366"/>
      <c r="FW8" s="366"/>
      <c r="FX8" s="366"/>
      <c r="FY8" s="366"/>
      <c r="FZ8" s="366"/>
      <c r="GA8" s="366"/>
      <c r="GB8" s="366"/>
      <c r="GC8" s="366"/>
      <c r="GD8" s="366"/>
      <c r="GE8" s="366"/>
      <c r="GF8" s="366"/>
      <c r="GG8" s="366"/>
      <c r="GH8" s="366"/>
      <c r="GI8" s="366"/>
      <c r="GJ8" s="366"/>
      <c r="GK8" s="366"/>
      <c r="GL8" s="366"/>
      <c r="GM8" s="366"/>
      <c r="GN8" s="366"/>
      <c r="GO8" s="366"/>
      <c r="GP8" s="366"/>
      <c r="GQ8" s="366"/>
      <c r="GR8" s="366"/>
      <c r="GS8" s="366"/>
      <c r="GT8" s="366"/>
      <c r="GU8" s="366"/>
      <c r="GV8" s="366"/>
      <c r="GW8" s="366"/>
      <c r="GX8" s="366"/>
      <c r="GY8" s="366"/>
      <c r="GZ8" s="366"/>
      <c r="HA8" s="366"/>
      <c r="HB8" s="366"/>
      <c r="HC8" s="366"/>
      <c r="HD8" s="366"/>
      <c r="HE8" s="366"/>
      <c r="HF8" s="366"/>
      <c r="HG8" s="366"/>
      <c r="HH8" s="366"/>
      <c r="HI8" s="366"/>
      <c r="HJ8" s="366"/>
      <c r="HK8" s="366"/>
      <c r="HL8" s="366"/>
      <c r="HM8" s="366"/>
      <c r="HN8" s="366"/>
      <c r="HO8" s="366"/>
      <c r="HP8" s="366"/>
      <c r="HQ8" s="366"/>
      <c r="HR8" s="366"/>
      <c r="HS8" s="366"/>
      <c r="HT8" s="366"/>
      <c r="HU8" s="366"/>
      <c r="HV8" s="366"/>
      <c r="HW8" s="366"/>
      <c r="HX8" s="366"/>
      <c r="HY8" s="366"/>
      <c r="HZ8" s="366"/>
      <c r="IA8" s="366"/>
      <c r="IB8" s="366"/>
      <c r="IC8" s="366"/>
      <c r="ID8" s="366"/>
      <c r="IE8" s="366"/>
      <c r="IF8" s="366"/>
      <c r="IG8" s="366"/>
      <c r="IH8" s="366"/>
      <c r="II8" s="366"/>
      <c r="IJ8" s="366"/>
      <c r="IK8" s="366"/>
    </row>
    <row r="9" ht="25.5" customHeight="1" spans="1:245">
      <c r="A9" s="257"/>
      <c r="B9" s="258" t="s">
        <v>110</v>
      </c>
      <c r="C9" s="257" t="s">
        <v>111</v>
      </c>
      <c r="D9" s="372">
        <v>2326783</v>
      </c>
      <c r="E9" s="373">
        <v>247900</v>
      </c>
      <c r="F9" s="373">
        <v>54900</v>
      </c>
      <c r="G9" s="373">
        <v>36600</v>
      </c>
      <c r="H9" s="373">
        <v>91500</v>
      </c>
      <c r="I9" s="373">
        <v>91500</v>
      </c>
      <c r="J9" s="373">
        <v>0</v>
      </c>
      <c r="K9" s="373">
        <v>366000</v>
      </c>
      <c r="L9" s="373">
        <v>91500</v>
      </c>
      <c r="M9" s="373">
        <v>0</v>
      </c>
      <c r="N9" s="373">
        <v>183000</v>
      </c>
      <c r="O9" s="373">
        <v>0</v>
      </c>
      <c r="P9" s="373">
        <v>0</v>
      </c>
      <c r="Q9" s="373">
        <v>366000</v>
      </c>
      <c r="R9" s="373">
        <v>63203</v>
      </c>
      <c r="S9" s="373">
        <v>0</v>
      </c>
      <c r="T9" s="373">
        <v>30000</v>
      </c>
      <c r="U9" s="373">
        <v>343080</v>
      </c>
      <c r="V9" s="373">
        <v>0</v>
      </c>
      <c r="W9" s="373">
        <v>361600</v>
      </c>
      <c r="X9" s="366"/>
      <c r="Y9" s="366"/>
      <c r="Z9" s="366"/>
      <c r="AA9" s="366"/>
      <c r="AB9" s="366"/>
      <c r="AC9" s="366"/>
      <c r="AD9" s="366"/>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c r="EU9" s="366"/>
      <c r="EV9" s="366"/>
      <c r="EW9" s="366"/>
      <c r="EX9" s="366"/>
      <c r="EY9" s="366"/>
      <c r="EZ9" s="366"/>
      <c r="FA9" s="366"/>
      <c r="FB9" s="366"/>
      <c r="FC9" s="366"/>
      <c r="FD9" s="366"/>
      <c r="FE9" s="366"/>
      <c r="FF9" s="366"/>
      <c r="FG9" s="366"/>
      <c r="FH9" s="366"/>
      <c r="FI9" s="366"/>
      <c r="FJ9" s="366"/>
      <c r="FK9" s="366"/>
      <c r="FL9" s="366"/>
      <c r="FM9" s="366"/>
      <c r="FN9" s="366"/>
      <c r="FO9" s="366"/>
      <c r="FP9" s="366"/>
      <c r="FQ9" s="366"/>
      <c r="FR9" s="366"/>
      <c r="FS9" s="366"/>
      <c r="FT9" s="366"/>
      <c r="FU9" s="366"/>
      <c r="FV9" s="366"/>
      <c r="FW9" s="366"/>
      <c r="FX9" s="366"/>
      <c r="FY9" s="366"/>
      <c r="FZ9" s="366"/>
      <c r="GA9" s="366"/>
      <c r="GB9" s="366"/>
      <c r="GC9" s="366"/>
      <c r="GD9" s="366"/>
      <c r="GE9" s="366"/>
      <c r="GF9" s="366"/>
      <c r="GG9" s="366"/>
      <c r="GH9" s="366"/>
      <c r="GI9" s="366"/>
      <c r="GJ9" s="366"/>
      <c r="GK9" s="366"/>
      <c r="GL9" s="366"/>
      <c r="GM9" s="366"/>
      <c r="GN9" s="366"/>
      <c r="GO9" s="366"/>
      <c r="GP9" s="366"/>
      <c r="GQ9" s="366"/>
      <c r="GR9" s="366"/>
      <c r="GS9" s="366"/>
      <c r="GT9" s="366"/>
      <c r="GU9" s="366"/>
      <c r="GV9" s="366"/>
      <c r="GW9" s="366"/>
      <c r="GX9" s="366"/>
      <c r="GY9" s="366"/>
      <c r="GZ9" s="366"/>
      <c r="HA9" s="366"/>
      <c r="HB9" s="366"/>
      <c r="HC9" s="366"/>
      <c r="HD9" s="366"/>
      <c r="HE9" s="366"/>
      <c r="HF9" s="366"/>
      <c r="HG9" s="366"/>
      <c r="HH9" s="366"/>
      <c r="HI9" s="366"/>
      <c r="HJ9" s="366"/>
      <c r="HK9" s="366"/>
      <c r="HL9" s="366"/>
      <c r="HM9" s="366"/>
      <c r="HN9" s="366"/>
      <c r="HO9" s="366"/>
      <c r="HP9" s="366"/>
      <c r="HQ9" s="366"/>
      <c r="HR9" s="366"/>
      <c r="HS9" s="366"/>
      <c r="HT9" s="366"/>
      <c r="HU9" s="366"/>
      <c r="HV9" s="366"/>
      <c r="HW9" s="366"/>
      <c r="HX9" s="366"/>
      <c r="HY9" s="366"/>
      <c r="HZ9" s="366"/>
      <c r="IA9" s="366"/>
      <c r="IB9" s="366"/>
      <c r="IC9" s="366"/>
      <c r="ID9" s="366"/>
      <c r="IE9" s="366"/>
      <c r="IF9" s="366"/>
      <c r="IG9" s="366"/>
      <c r="IH9" s="366"/>
      <c r="II9" s="366"/>
      <c r="IJ9" s="366"/>
      <c r="IK9" s="366"/>
    </row>
    <row r="10" ht="25.5" customHeight="1" spans="1:245">
      <c r="A10" s="257">
        <v>2130101</v>
      </c>
      <c r="B10" s="258" t="s">
        <v>119</v>
      </c>
      <c r="C10" s="257" t="s">
        <v>121</v>
      </c>
      <c r="D10" s="372">
        <v>2326783</v>
      </c>
      <c r="E10" s="373">
        <v>247900</v>
      </c>
      <c r="F10" s="373">
        <v>54900</v>
      </c>
      <c r="G10" s="373">
        <v>36600</v>
      </c>
      <c r="H10" s="373">
        <v>91500</v>
      </c>
      <c r="I10" s="373">
        <v>91500</v>
      </c>
      <c r="J10" s="373">
        <v>0</v>
      </c>
      <c r="K10" s="373">
        <v>366000</v>
      </c>
      <c r="L10" s="373">
        <v>91500</v>
      </c>
      <c r="M10" s="373">
        <v>0</v>
      </c>
      <c r="N10" s="373">
        <v>183000</v>
      </c>
      <c r="O10" s="373">
        <v>0</v>
      </c>
      <c r="P10" s="373">
        <v>0</v>
      </c>
      <c r="Q10" s="373">
        <v>366000</v>
      </c>
      <c r="R10" s="373">
        <v>63203</v>
      </c>
      <c r="S10" s="373">
        <v>0</v>
      </c>
      <c r="T10" s="373">
        <v>30000</v>
      </c>
      <c r="U10" s="373">
        <v>343080</v>
      </c>
      <c r="V10" s="373">
        <v>0</v>
      </c>
      <c r="W10" s="373">
        <v>361600</v>
      </c>
      <c r="X10" s="366"/>
      <c r="Y10" s="366"/>
      <c r="Z10" s="366"/>
      <c r="AA10" s="366"/>
      <c r="AB10" s="366"/>
      <c r="AC10" s="366"/>
      <c r="AD10" s="366"/>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c r="EU10" s="366"/>
      <c r="EV10" s="366"/>
      <c r="EW10" s="366"/>
      <c r="EX10" s="366"/>
      <c r="EY10" s="366"/>
      <c r="EZ10" s="366"/>
      <c r="FA10" s="366"/>
      <c r="FB10" s="366"/>
      <c r="FC10" s="366"/>
      <c r="FD10" s="366"/>
      <c r="FE10" s="366"/>
      <c r="FF10" s="366"/>
      <c r="FG10" s="366"/>
      <c r="FH10" s="366"/>
      <c r="FI10" s="366"/>
      <c r="FJ10" s="366"/>
      <c r="FK10" s="366"/>
      <c r="FL10" s="366"/>
      <c r="FM10" s="366"/>
      <c r="FN10" s="366"/>
      <c r="FO10" s="366"/>
      <c r="FP10" s="366"/>
      <c r="FQ10" s="366"/>
      <c r="FR10" s="366"/>
      <c r="FS10" s="366"/>
      <c r="FT10" s="366"/>
      <c r="FU10" s="366"/>
      <c r="FV10" s="366"/>
      <c r="FW10" s="366"/>
      <c r="FX10" s="366"/>
      <c r="FY10" s="366"/>
      <c r="FZ10" s="366"/>
      <c r="GA10" s="366"/>
      <c r="GB10" s="366"/>
      <c r="GC10" s="366"/>
      <c r="GD10" s="366"/>
      <c r="GE10" s="366"/>
      <c r="GF10" s="366"/>
      <c r="GG10" s="366"/>
      <c r="GH10" s="366"/>
      <c r="GI10" s="366"/>
      <c r="GJ10" s="366"/>
      <c r="GK10" s="366"/>
      <c r="GL10" s="366"/>
      <c r="GM10" s="366"/>
      <c r="GN10" s="366"/>
      <c r="GO10" s="366"/>
      <c r="GP10" s="366"/>
      <c r="GQ10" s="366"/>
      <c r="GR10" s="366"/>
      <c r="GS10" s="366"/>
      <c r="GT10" s="366"/>
      <c r="GU10" s="366"/>
      <c r="GV10" s="366"/>
      <c r="GW10" s="366"/>
      <c r="GX10" s="366"/>
      <c r="GY10" s="366"/>
      <c r="GZ10" s="366"/>
      <c r="HA10" s="366"/>
      <c r="HB10" s="366"/>
      <c r="HC10" s="366"/>
      <c r="HD10" s="366"/>
      <c r="HE10" s="366"/>
      <c r="HF10" s="366"/>
      <c r="HG10" s="366"/>
      <c r="HH10" s="366"/>
      <c r="HI10" s="366"/>
      <c r="HJ10" s="366"/>
      <c r="HK10" s="366"/>
      <c r="HL10" s="366"/>
      <c r="HM10" s="366"/>
      <c r="HN10" s="366"/>
      <c r="HO10" s="366"/>
      <c r="HP10" s="366"/>
      <c r="HQ10" s="366"/>
      <c r="HR10" s="366"/>
      <c r="HS10" s="366"/>
      <c r="HT10" s="366"/>
      <c r="HU10" s="366"/>
      <c r="HV10" s="366"/>
      <c r="HW10" s="366"/>
      <c r="HX10" s="366"/>
      <c r="HY10" s="366"/>
      <c r="HZ10" s="366"/>
      <c r="IA10" s="366"/>
      <c r="IB10" s="366"/>
      <c r="IC10" s="366"/>
      <c r="ID10" s="366"/>
      <c r="IE10" s="366"/>
      <c r="IF10" s="366"/>
      <c r="IG10" s="366"/>
      <c r="IH10" s="366"/>
      <c r="II10" s="366"/>
      <c r="IJ10" s="366"/>
      <c r="IK10" s="366"/>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0"/>
  <sheetViews>
    <sheetView showGridLines="0" showZeros="0" workbookViewId="0">
      <selection activeCell="D7" sqref="D7:I7"/>
    </sheetView>
  </sheetViews>
  <sheetFormatPr defaultColWidth="9.16666666666667" defaultRowHeight="11.25"/>
  <cols>
    <col min="1"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359"/>
      <c r="B1" s="359"/>
      <c r="C1" s="359"/>
      <c r="D1" s="359"/>
      <c r="E1" s="359"/>
      <c r="F1" s="359"/>
      <c r="G1" s="359"/>
      <c r="H1" s="359"/>
      <c r="I1" s="359"/>
      <c r="J1" s="359"/>
      <c r="K1" s="365"/>
      <c r="L1" s="359"/>
      <c r="M1" s="359"/>
      <c r="N1" s="359"/>
      <c r="O1" s="355" t="s">
        <v>212</v>
      </c>
      <c r="P1" s="300"/>
      <c r="Q1" s="366"/>
      <c r="R1" s="366"/>
      <c r="S1" s="366"/>
      <c r="T1" s="366"/>
      <c r="U1" s="366"/>
      <c r="V1" s="366"/>
      <c r="W1" s="366"/>
      <c r="X1" s="366"/>
      <c r="Y1" s="366"/>
      <c r="Z1" s="366"/>
      <c r="AA1" s="366"/>
      <c r="AB1" s="366"/>
      <c r="AC1" s="366"/>
      <c r="AD1" s="366"/>
      <c r="AE1" s="366"/>
      <c r="AF1" s="366"/>
      <c r="AG1" s="366"/>
      <c r="AH1" s="366"/>
      <c r="AI1" s="366"/>
      <c r="AJ1" s="366"/>
      <c r="AK1" s="366"/>
      <c r="AL1" s="366"/>
      <c r="AM1" s="366"/>
      <c r="AN1" s="366"/>
      <c r="AO1" s="366"/>
      <c r="AP1" s="366"/>
      <c r="AQ1" s="366"/>
      <c r="AR1" s="366"/>
      <c r="AS1" s="366"/>
      <c r="AT1" s="366"/>
      <c r="AU1" s="366"/>
      <c r="AV1" s="366"/>
      <c r="AW1" s="366"/>
      <c r="AX1" s="366"/>
      <c r="AY1" s="366"/>
      <c r="AZ1" s="366"/>
      <c r="BA1" s="366"/>
      <c r="BB1" s="366"/>
      <c r="BC1" s="366"/>
      <c r="BD1" s="366"/>
      <c r="BE1" s="366"/>
      <c r="BF1" s="366"/>
      <c r="BG1" s="366"/>
      <c r="BH1" s="366"/>
      <c r="BI1" s="366"/>
      <c r="BJ1" s="366"/>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c r="GA1" s="366"/>
      <c r="GB1" s="366"/>
      <c r="GC1" s="366"/>
      <c r="GD1" s="366"/>
      <c r="GE1" s="366"/>
      <c r="GF1" s="366"/>
      <c r="GG1" s="366"/>
      <c r="GH1" s="366"/>
      <c r="GI1" s="366"/>
      <c r="GJ1" s="366"/>
      <c r="GK1" s="366"/>
      <c r="GL1" s="366"/>
      <c r="GM1" s="366"/>
      <c r="GN1" s="366"/>
      <c r="GO1" s="366"/>
      <c r="GP1" s="366"/>
      <c r="GQ1" s="366"/>
      <c r="GR1" s="366"/>
      <c r="GS1" s="366"/>
      <c r="GT1" s="366"/>
      <c r="GU1" s="366"/>
      <c r="GV1" s="366"/>
      <c r="GW1" s="366"/>
      <c r="GX1" s="366"/>
      <c r="GY1" s="366"/>
      <c r="GZ1" s="366"/>
      <c r="HA1" s="366"/>
      <c r="HB1" s="366"/>
      <c r="HC1" s="366"/>
      <c r="HD1" s="366"/>
      <c r="HE1" s="366"/>
      <c r="HF1" s="366"/>
      <c r="HG1" s="366"/>
      <c r="HH1" s="366"/>
      <c r="HI1" s="366"/>
      <c r="HJ1" s="366"/>
      <c r="HK1" s="366"/>
      <c r="HL1" s="366"/>
      <c r="HM1" s="366"/>
      <c r="HN1" s="366"/>
      <c r="HO1" s="366"/>
      <c r="HP1" s="366"/>
      <c r="HQ1" s="366"/>
      <c r="HR1" s="366"/>
      <c r="HS1" s="366"/>
      <c r="HT1" s="366"/>
      <c r="HU1" s="366"/>
      <c r="HV1" s="366"/>
      <c r="HW1" s="366"/>
      <c r="HX1" s="366"/>
      <c r="HY1" s="366"/>
      <c r="HZ1" s="366"/>
      <c r="IA1" s="366"/>
      <c r="IB1" s="366"/>
      <c r="IC1" s="366"/>
      <c r="ID1" s="366"/>
      <c r="IE1" s="366"/>
      <c r="IF1" s="366"/>
      <c r="IG1" s="366"/>
      <c r="IH1" s="366"/>
      <c r="II1" s="366"/>
      <c r="IJ1" s="366"/>
      <c r="IK1" s="366"/>
      <c r="IL1" s="366"/>
      <c r="IM1" s="366"/>
      <c r="IN1" s="366"/>
    </row>
    <row r="2" ht="23.1" customHeight="1" spans="1:248">
      <c r="A2" s="312" t="s">
        <v>213</v>
      </c>
      <c r="B2" s="312"/>
      <c r="C2" s="312"/>
      <c r="D2" s="312"/>
      <c r="E2" s="312"/>
      <c r="F2" s="312"/>
      <c r="G2" s="312"/>
      <c r="H2" s="312"/>
      <c r="I2" s="312"/>
      <c r="J2" s="312"/>
      <c r="K2" s="312"/>
      <c r="L2" s="312"/>
      <c r="M2" s="312"/>
      <c r="N2" s="312"/>
      <c r="O2" s="312"/>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366"/>
      <c r="BK2" s="366"/>
      <c r="BL2" s="366"/>
      <c r="BM2" s="366"/>
      <c r="BN2" s="366"/>
      <c r="BO2" s="366"/>
      <c r="BP2" s="366"/>
      <c r="BQ2" s="366"/>
      <c r="BR2" s="366"/>
      <c r="BS2" s="366"/>
      <c r="BT2" s="366"/>
      <c r="BU2" s="366"/>
      <c r="BV2" s="366"/>
      <c r="BW2" s="366"/>
      <c r="BX2" s="366"/>
      <c r="BY2" s="366"/>
      <c r="BZ2" s="366"/>
      <c r="CA2" s="366"/>
      <c r="CB2" s="366"/>
      <c r="CC2" s="366"/>
      <c r="CD2" s="366"/>
      <c r="CE2" s="366"/>
      <c r="CF2" s="366"/>
      <c r="CG2" s="366"/>
      <c r="CH2" s="366"/>
      <c r="CI2" s="366"/>
      <c r="CJ2" s="366"/>
      <c r="CK2" s="366"/>
      <c r="CL2" s="366"/>
      <c r="CM2" s="366"/>
      <c r="CN2" s="366"/>
      <c r="CO2" s="366"/>
      <c r="CP2" s="366"/>
      <c r="CQ2" s="366"/>
      <c r="CR2" s="366"/>
      <c r="CS2" s="366"/>
      <c r="CT2" s="366"/>
      <c r="CU2" s="366"/>
      <c r="CV2" s="366"/>
      <c r="CW2" s="366"/>
      <c r="CX2" s="366"/>
      <c r="CY2" s="366"/>
      <c r="CZ2" s="366"/>
      <c r="DA2" s="366"/>
      <c r="DB2" s="366"/>
      <c r="DC2" s="366"/>
      <c r="DD2" s="366"/>
      <c r="DE2" s="366"/>
      <c r="DF2" s="366"/>
      <c r="DG2" s="366"/>
      <c r="DH2" s="366"/>
      <c r="DI2" s="366"/>
      <c r="DJ2" s="366"/>
      <c r="DK2" s="366"/>
      <c r="DL2" s="366"/>
      <c r="DM2" s="366"/>
      <c r="DN2" s="366"/>
      <c r="DO2" s="366"/>
      <c r="DP2" s="366"/>
      <c r="DQ2" s="366"/>
      <c r="DR2" s="366"/>
      <c r="DS2" s="366"/>
      <c r="DT2" s="366"/>
      <c r="DU2" s="366"/>
      <c r="DV2" s="366"/>
      <c r="DW2" s="366"/>
      <c r="DX2" s="366"/>
      <c r="DY2" s="366"/>
      <c r="DZ2" s="366"/>
      <c r="EA2" s="366"/>
      <c r="EB2" s="366"/>
      <c r="EC2" s="366"/>
      <c r="ED2" s="366"/>
      <c r="EE2" s="366"/>
      <c r="EF2" s="366"/>
      <c r="EG2" s="366"/>
      <c r="EH2" s="366"/>
      <c r="EI2" s="366"/>
      <c r="EJ2" s="366"/>
      <c r="EK2" s="366"/>
      <c r="EL2" s="366"/>
      <c r="EM2" s="366"/>
      <c r="EN2" s="366"/>
      <c r="EO2" s="366"/>
      <c r="EP2" s="366"/>
      <c r="EQ2" s="366"/>
      <c r="ER2" s="366"/>
      <c r="ES2" s="366"/>
      <c r="ET2" s="366"/>
      <c r="EU2" s="366"/>
      <c r="EV2" s="366"/>
      <c r="EW2" s="366"/>
      <c r="EX2" s="366"/>
      <c r="EY2" s="366"/>
      <c r="EZ2" s="366"/>
      <c r="FA2" s="366"/>
      <c r="FB2" s="366"/>
      <c r="FC2" s="366"/>
      <c r="FD2" s="366"/>
      <c r="FE2" s="366"/>
      <c r="FF2" s="366"/>
      <c r="FG2" s="366"/>
      <c r="FH2" s="366"/>
      <c r="FI2" s="366"/>
      <c r="FJ2" s="366"/>
      <c r="FK2" s="366"/>
      <c r="FL2" s="366"/>
      <c r="FM2" s="366"/>
      <c r="FN2" s="366"/>
      <c r="FO2" s="366"/>
      <c r="FP2" s="366"/>
      <c r="FQ2" s="366"/>
      <c r="FR2" s="366"/>
      <c r="FS2" s="366"/>
      <c r="FT2" s="366"/>
      <c r="FU2" s="366"/>
      <c r="FV2" s="366"/>
      <c r="FW2" s="366"/>
      <c r="FX2" s="366"/>
      <c r="FY2" s="366"/>
      <c r="FZ2" s="366"/>
      <c r="GA2" s="366"/>
      <c r="GB2" s="366"/>
      <c r="GC2" s="366"/>
      <c r="GD2" s="366"/>
      <c r="GE2" s="366"/>
      <c r="GF2" s="366"/>
      <c r="GG2" s="366"/>
      <c r="GH2" s="366"/>
      <c r="GI2" s="366"/>
      <c r="GJ2" s="366"/>
      <c r="GK2" s="366"/>
      <c r="GL2" s="366"/>
      <c r="GM2" s="366"/>
      <c r="GN2" s="366"/>
      <c r="GO2" s="366"/>
      <c r="GP2" s="366"/>
      <c r="GQ2" s="366"/>
      <c r="GR2" s="366"/>
      <c r="GS2" s="366"/>
      <c r="GT2" s="366"/>
      <c r="GU2" s="366"/>
      <c r="GV2" s="366"/>
      <c r="GW2" s="366"/>
      <c r="GX2" s="366"/>
      <c r="GY2" s="366"/>
      <c r="GZ2" s="366"/>
      <c r="HA2" s="366"/>
      <c r="HB2" s="366"/>
      <c r="HC2" s="366"/>
      <c r="HD2" s="366"/>
      <c r="HE2" s="366"/>
      <c r="HF2" s="366"/>
      <c r="HG2" s="366"/>
      <c r="HH2" s="366"/>
      <c r="HI2" s="366"/>
      <c r="HJ2" s="366"/>
      <c r="HK2" s="366"/>
      <c r="HL2" s="366"/>
      <c r="HM2" s="366"/>
      <c r="HN2" s="366"/>
      <c r="HO2" s="366"/>
      <c r="HP2" s="366"/>
      <c r="HQ2" s="366"/>
      <c r="HR2" s="366"/>
      <c r="HS2" s="366"/>
      <c r="HT2" s="366"/>
      <c r="HU2" s="366"/>
      <c r="HV2" s="366"/>
      <c r="HW2" s="366"/>
      <c r="HX2" s="366"/>
      <c r="HY2" s="366"/>
      <c r="HZ2" s="366"/>
      <c r="IA2" s="366"/>
      <c r="IB2" s="366"/>
      <c r="IC2" s="366"/>
      <c r="ID2" s="366"/>
      <c r="IE2" s="366"/>
      <c r="IF2" s="366"/>
      <c r="IG2" s="366"/>
      <c r="IH2" s="366"/>
      <c r="II2" s="366"/>
      <c r="IJ2" s="366"/>
      <c r="IK2" s="366"/>
      <c r="IL2" s="366"/>
      <c r="IM2" s="366"/>
      <c r="IN2" s="366"/>
    </row>
    <row r="3" ht="30.75" customHeight="1" spans="1:248">
      <c r="A3" s="295"/>
      <c r="B3" s="295"/>
      <c r="C3" s="295"/>
      <c r="D3" s="360"/>
      <c r="E3" s="361"/>
      <c r="F3" s="311"/>
      <c r="G3" s="360"/>
      <c r="H3" s="311"/>
      <c r="I3" s="360"/>
      <c r="J3" s="360"/>
      <c r="K3" s="365"/>
      <c r="L3" s="360"/>
      <c r="M3" s="360"/>
      <c r="N3" s="367" t="s">
        <v>90</v>
      </c>
      <c r="O3" s="367"/>
      <c r="P3" s="368"/>
      <c r="Q3" s="366"/>
      <c r="R3" s="366"/>
      <c r="S3" s="366"/>
      <c r="T3" s="366"/>
      <c r="U3" s="366"/>
      <c r="V3" s="366"/>
      <c r="W3" s="366"/>
      <c r="X3" s="366"/>
      <c r="Y3" s="366"/>
      <c r="Z3" s="366"/>
      <c r="AA3" s="366"/>
      <c r="AB3" s="366"/>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c r="FE3" s="366"/>
      <c r="FF3" s="366"/>
      <c r="FG3" s="366"/>
      <c r="FH3" s="366"/>
      <c r="FI3" s="366"/>
      <c r="FJ3" s="366"/>
      <c r="FK3" s="366"/>
      <c r="FL3" s="366"/>
      <c r="FM3" s="366"/>
      <c r="FN3" s="366"/>
      <c r="FO3" s="366"/>
      <c r="FP3" s="366"/>
      <c r="FQ3" s="366"/>
      <c r="FR3" s="366"/>
      <c r="FS3" s="366"/>
      <c r="FT3" s="366"/>
      <c r="FU3" s="366"/>
      <c r="FV3" s="366"/>
      <c r="FW3" s="366"/>
      <c r="FX3" s="366"/>
      <c r="FY3" s="366"/>
      <c r="FZ3" s="366"/>
      <c r="GA3" s="366"/>
      <c r="GB3" s="366"/>
      <c r="GC3" s="366"/>
      <c r="GD3" s="366"/>
      <c r="GE3" s="366"/>
      <c r="GF3" s="366"/>
      <c r="GG3" s="366"/>
      <c r="GH3" s="366"/>
      <c r="GI3" s="366"/>
      <c r="GJ3" s="366"/>
      <c r="GK3" s="366"/>
      <c r="GL3" s="366"/>
      <c r="GM3" s="366"/>
      <c r="GN3" s="366"/>
      <c r="GO3" s="366"/>
      <c r="GP3" s="366"/>
      <c r="GQ3" s="366"/>
      <c r="GR3" s="366"/>
      <c r="GS3" s="366"/>
      <c r="GT3" s="366"/>
      <c r="GU3" s="366"/>
      <c r="GV3" s="366"/>
      <c r="GW3" s="366"/>
      <c r="GX3" s="366"/>
      <c r="GY3" s="366"/>
      <c r="GZ3" s="366"/>
      <c r="HA3" s="366"/>
      <c r="HB3" s="366"/>
      <c r="HC3" s="366"/>
      <c r="HD3" s="366"/>
      <c r="HE3" s="366"/>
      <c r="HF3" s="366"/>
      <c r="HG3" s="366"/>
      <c r="HH3" s="366"/>
      <c r="HI3" s="366"/>
      <c r="HJ3" s="366"/>
      <c r="HK3" s="366"/>
      <c r="HL3" s="366"/>
      <c r="HM3" s="366"/>
      <c r="HN3" s="366"/>
      <c r="HO3" s="366"/>
      <c r="HP3" s="366"/>
      <c r="HQ3" s="366"/>
      <c r="HR3" s="366"/>
      <c r="HS3" s="366"/>
      <c r="HT3" s="366"/>
      <c r="HU3" s="366"/>
      <c r="HV3" s="366"/>
      <c r="HW3" s="366"/>
      <c r="HX3" s="366"/>
      <c r="HY3" s="366"/>
      <c r="HZ3" s="366"/>
      <c r="IA3" s="366"/>
      <c r="IB3" s="366"/>
      <c r="IC3" s="366"/>
      <c r="ID3" s="366"/>
      <c r="IE3" s="366"/>
      <c r="IF3" s="366"/>
      <c r="IG3" s="366"/>
      <c r="IH3" s="366"/>
      <c r="II3" s="366"/>
      <c r="IJ3" s="366"/>
      <c r="IK3" s="366"/>
      <c r="IL3" s="366"/>
      <c r="IM3" s="366"/>
      <c r="IN3" s="366"/>
    </row>
    <row r="4" ht="23.1" customHeight="1" spans="1:248">
      <c r="A4" s="362" t="s">
        <v>114</v>
      </c>
      <c r="B4" s="362" t="s">
        <v>91</v>
      </c>
      <c r="C4" s="270" t="s">
        <v>115</v>
      </c>
      <c r="D4" s="363" t="s">
        <v>116</v>
      </c>
      <c r="E4" s="364" t="s">
        <v>214</v>
      </c>
      <c r="F4" s="364" t="s">
        <v>215</v>
      </c>
      <c r="G4" s="364" t="s">
        <v>216</v>
      </c>
      <c r="H4" s="364" t="s">
        <v>217</v>
      </c>
      <c r="I4" s="364" t="s">
        <v>218</v>
      </c>
      <c r="J4" s="364" t="s">
        <v>219</v>
      </c>
      <c r="K4" s="369" t="s">
        <v>220</v>
      </c>
      <c r="L4" s="369" t="s">
        <v>221</v>
      </c>
      <c r="M4" s="369" t="s">
        <v>222</v>
      </c>
      <c r="N4" s="369" t="s">
        <v>223</v>
      </c>
      <c r="O4" s="369" t="s">
        <v>224</v>
      </c>
      <c r="P4" s="366"/>
      <c r="Q4" s="366"/>
      <c r="R4" s="366"/>
      <c r="S4" s="366"/>
      <c r="T4" s="366"/>
      <c r="U4" s="366"/>
      <c r="V4" s="366"/>
      <c r="W4" s="366"/>
      <c r="X4" s="366"/>
      <c r="Y4" s="366"/>
      <c r="Z4" s="366"/>
      <c r="AA4" s="366"/>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c r="EU4" s="366"/>
      <c r="EV4" s="366"/>
      <c r="EW4" s="366"/>
      <c r="EX4" s="366"/>
      <c r="EY4" s="366"/>
      <c r="EZ4" s="366"/>
      <c r="FA4" s="366"/>
      <c r="FB4" s="366"/>
      <c r="FC4" s="366"/>
      <c r="FD4" s="366"/>
      <c r="FE4" s="366"/>
      <c r="FF4" s="366"/>
      <c r="FG4" s="366"/>
      <c r="FH4" s="366"/>
      <c r="FI4" s="366"/>
      <c r="FJ4" s="366"/>
      <c r="FK4" s="366"/>
      <c r="FL4" s="366"/>
      <c r="FM4" s="366"/>
      <c r="FN4" s="366"/>
      <c r="FO4" s="366"/>
      <c r="FP4" s="366"/>
      <c r="FQ4" s="366"/>
      <c r="FR4" s="366"/>
      <c r="FS4" s="366"/>
      <c r="FT4" s="366"/>
      <c r="FU4" s="366"/>
      <c r="FV4" s="366"/>
      <c r="FW4" s="366"/>
      <c r="FX4" s="366"/>
      <c r="FY4" s="366"/>
      <c r="FZ4" s="366"/>
      <c r="GA4" s="366"/>
      <c r="GB4" s="366"/>
      <c r="GC4" s="366"/>
      <c r="GD4" s="366"/>
      <c r="GE4" s="366"/>
      <c r="GF4" s="366"/>
      <c r="GG4" s="366"/>
      <c r="GH4" s="366"/>
      <c r="GI4" s="366"/>
      <c r="GJ4" s="366"/>
      <c r="GK4" s="366"/>
      <c r="GL4" s="366"/>
      <c r="GM4" s="366"/>
      <c r="GN4" s="366"/>
      <c r="GO4" s="366"/>
      <c r="GP4" s="366"/>
      <c r="GQ4" s="366"/>
      <c r="GR4" s="366"/>
      <c r="GS4" s="366"/>
      <c r="GT4" s="366"/>
      <c r="GU4" s="366"/>
      <c r="GV4" s="366"/>
      <c r="GW4" s="366"/>
      <c r="GX4" s="366"/>
      <c r="GY4" s="366"/>
      <c r="GZ4" s="366"/>
      <c r="HA4" s="366"/>
      <c r="HB4" s="366"/>
      <c r="HC4" s="366"/>
      <c r="HD4" s="366"/>
      <c r="HE4" s="366"/>
      <c r="HF4" s="366"/>
      <c r="HG4" s="366"/>
      <c r="HH4" s="366"/>
      <c r="HI4" s="366"/>
      <c r="HJ4" s="366"/>
      <c r="HK4" s="366"/>
      <c r="HL4" s="366"/>
      <c r="HM4" s="366"/>
      <c r="HN4" s="366"/>
      <c r="HO4" s="366"/>
      <c r="HP4" s="366"/>
      <c r="HQ4" s="366"/>
      <c r="HR4" s="366"/>
      <c r="HS4" s="366"/>
      <c r="HT4" s="366"/>
      <c r="HU4" s="366"/>
      <c r="HV4" s="366"/>
      <c r="HW4" s="366"/>
      <c r="HX4" s="366"/>
      <c r="HY4" s="366"/>
      <c r="HZ4" s="366"/>
      <c r="IA4" s="366"/>
      <c r="IB4" s="366"/>
      <c r="IC4" s="366"/>
      <c r="ID4" s="366"/>
      <c r="IE4" s="366"/>
      <c r="IF4" s="366"/>
      <c r="IG4" s="366"/>
      <c r="IH4" s="366"/>
      <c r="II4" s="366"/>
      <c r="IJ4" s="366"/>
      <c r="IK4" s="366"/>
      <c r="IL4" s="366"/>
      <c r="IM4" s="366"/>
      <c r="IN4" s="366"/>
    </row>
    <row r="5" ht="19.5" customHeight="1" spans="1:248">
      <c r="A5" s="362"/>
      <c r="B5" s="362"/>
      <c r="C5" s="270"/>
      <c r="D5" s="363"/>
      <c r="E5" s="364"/>
      <c r="F5" s="364"/>
      <c r="G5" s="364"/>
      <c r="H5" s="364"/>
      <c r="I5" s="364"/>
      <c r="J5" s="364"/>
      <c r="K5" s="369"/>
      <c r="L5" s="369"/>
      <c r="M5" s="369"/>
      <c r="N5" s="369"/>
      <c r="O5" s="369"/>
      <c r="P5" s="366"/>
      <c r="Q5" s="366"/>
      <c r="R5" s="366"/>
      <c r="S5" s="366"/>
      <c r="T5" s="366"/>
      <c r="U5" s="366"/>
      <c r="V5" s="366"/>
      <c r="W5" s="366"/>
      <c r="X5" s="366"/>
      <c r="Y5" s="366"/>
      <c r="Z5" s="366"/>
      <c r="AA5" s="366"/>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c r="EU5" s="366"/>
      <c r="EV5" s="366"/>
      <c r="EW5" s="366"/>
      <c r="EX5" s="366"/>
      <c r="EY5" s="366"/>
      <c r="EZ5" s="366"/>
      <c r="FA5" s="366"/>
      <c r="FB5" s="366"/>
      <c r="FC5" s="366"/>
      <c r="FD5" s="366"/>
      <c r="FE5" s="366"/>
      <c r="FF5" s="366"/>
      <c r="FG5" s="366"/>
      <c r="FH5" s="366"/>
      <c r="FI5" s="366"/>
      <c r="FJ5" s="366"/>
      <c r="FK5" s="366"/>
      <c r="FL5" s="366"/>
      <c r="FM5" s="366"/>
      <c r="FN5" s="366"/>
      <c r="FO5" s="366"/>
      <c r="FP5" s="366"/>
      <c r="FQ5" s="366"/>
      <c r="FR5" s="366"/>
      <c r="FS5" s="366"/>
      <c r="FT5" s="366"/>
      <c r="FU5" s="366"/>
      <c r="FV5" s="366"/>
      <c r="FW5" s="366"/>
      <c r="FX5" s="366"/>
      <c r="FY5" s="366"/>
      <c r="FZ5" s="366"/>
      <c r="GA5" s="366"/>
      <c r="GB5" s="366"/>
      <c r="GC5" s="366"/>
      <c r="GD5" s="366"/>
      <c r="GE5" s="366"/>
      <c r="GF5" s="366"/>
      <c r="GG5" s="366"/>
      <c r="GH5" s="366"/>
      <c r="GI5" s="366"/>
      <c r="GJ5" s="366"/>
      <c r="GK5" s="366"/>
      <c r="GL5" s="366"/>
      <c r="GM5" s="366"/>
      <c r="GN5" s="366"/>
      <c r="GO5" s="366"/>
      <c r="GP5" s="366"/>
      <c r="GQ5" s="366"/>
      <c r="GR5" s="366"/>
      <c r="GS5" s="366"/>
      <c r="GT5" s="366"/>
      <c r="GU5" s="366"/>
      <c r="GV5" s="366"/>
      <c r="GW5" s="366"/>
      <c r="GX5" s="366"/>
      <c r="GY5" s="366"/>
      <c r="GZ5" s="366"/>
      <c r="HA5" s="366"/>
      <c r="HB5" s="366"/>
      <c r="HC5" s="366"/>
      <c r="HD5" s="366"/>
      <c r="HE5" s="366"/>
      <c r="HF5" s="366"/>
      <c r="HG5" s="366"/>
      <c r="HH5" s="366"/>
      <c r="HI5" s="366"/>
      <c r="HJ5" s="366"/>
      <c r="HK5" s="366"/>
      <c r="HL5" s="366"/>
      <c r="HM5" s="366"/>
      <c r="HN5" s="366"/>
      <c r="HO5" s="366"/>
      <c r="HP5" s="366"/>
      <c r="HQ5" s="366"/>
      <c r="HR5" s="366"/>
      <c r="HS5" s="366"/>
      <c r="HT5" s="366"/>
      <c r="HU5" s="366"/>
      <c r="HV5" s="366"/>
      <c r="HW5" s="366"/>
      <c r="HX5" s="366"/>
      <c r="HY5" s="366"/>
      <c r="HZ5" s="366"/>
      <c r="IA5" s="366"/>
      <c r="IB5" s="366"/>
      <c r="IC5" s="366"/>
      <c r="ID5" s="366"/>
      <c r="IE5" s="366"/>
      <c r="IF5" s="366"/>
      <c r="IG5" s="366"/>
      <c r="IH5" s="366"/>
      <c r="II5" s="366"/>
      <c r="IJ5" s="366"/>
      <c r="IK5" s="366"/>
      <c r="IL5" s="366"/>
      <c r="IM5" s="366"/>
      <c r="IN5" s="366"/>
    </row>
    <row r="6" ht="39.75" customHeight="1" spans="1:248">
      <c r="A6" s="362"/>
      <c r="B6" s="362"/>
      <c r="C6" s="270"/>
      <c r="D6" s="363"/>
      <c r="E6" s="364"/>
      <c r="F6" s="364"/>
      <c r="G6" s="364"/>
      <c r="H6" s="364"/>
      <c r="I6" s="364"/>
      <c r="J6" s="364"/>
      <c r="K6" s="369"/>
      <c r="L6" s="369"/>
      <c r="M6" s="369"/>
      <c r="N6" s="369"/>
      <c r="O6" s="369"/>
      <c r="P6" s="366"/>
      <c r="Q6" s="366"/>
      <c r="R6" s="366"/>
      <c r="S6" s="366"/>
      <c r="T6" s="366"/>
      <c r="U6" s="366"/>
      <c r="V6" s="366"/>
      <c r="W6" s="366"/>
      <c r="X6" s="366"/>
      <c r="Y6" s="366"/>
      <c r="Z6" s="366"/>
      <c r="AA6" s="366"/>
      <c r="AB6" s="366"/>
      <c r="AC6" s="366"/>
      <c r="AD6" s="366"/>
      <c r="AE6" s="366"/>
      <c r="AF6" s="366"/>
      <c r="AG6" s="366"/>
      <c r="AH6" s="366"/>
      <c r="AI6" s="366"/>
      <c r="AJ6" s="366"/>
      <c r="AK6" s="366"/>
      <c r="AL6" s="366"/>
      <c r="AM6" s="366"/>
      <c r="AN6" s="366"/>
      <c r="AO6" s="366"/>
      <c r="AP6" s="366"/>
      <c r="AQ6" s="366"/>
      <c r="AR6" s="366"/>
      <c r="AS6" s="366"/>
      <c r="AT6" s="366"/>
      <c r="AU6" s="366"/>
      <c r="AV6" s="366"/>
      <c r="AW6" s="366"/>
      <c r="AX6" s="366"/>
      <c r="AY6" s="366"/>
      <c r="AZ6" s="366"/>
      <c r="BA6" s="366"/>
      <c r="BB6" s="366"/>
      <c r="BC6" s="366"/>
      <c r="BD6" s="366"/>
      <c r="BE6" s="366"/>
      <c r="BF6" s="366"/>
      <c r="BG6" s="366"/>
      <c r="BH6" s="366"/>
      <c r="BI6" s="366"/>
      <c r="BJ6" s="366"/>
      <c r="BK6" s="366"/>
      <c r="BL6" s="366"/>
      <c r="BM6" s="366"/>
      <c r="BN6" s="366"/>
      <c r="BO6" s="366"/>
      <c r="BP6" s="366"/>
      <c r="BQ6" s="366"/>
      <c r="BR6" s="366"/>
      <c r="BS6" s="366"/>
      <c r="BT6" s="366"/>
      <c r="BU6" s="366"/>
      <c r="BV6" s="366"/>
      <c r="BW6" s="366"/>
      <c r="BX6" s="366"/>
      <c r="BY6" s="366"/>
      <c r="BZ6" s="366"/>
      <c r="CA6" s="366"/>
      <c r="CB6" s="366"/>
      <c r="CC6" s="366"/>
      <c r="CD6" s="366"/>
      <c r="CE6" s="366"/>
      <c r="CF6" s="366"/>
      <c r="CG6" s="366"/>
      <c r="CH6" s="366"/>
      <c r="CI6" s="366"/>
      <c r="CJ6" s="366"/>
      <c r="CK6" s="366"/>
      <c r="CL6" s="366"/>
      <c r="CM6" s="366"/>
      <c r="CN6" s="366"/>
      <c r="CO6" s="366"/>
      <c r="CP6" s="366"/>
      <c r="CQ6" s="366"/>
      <c r="CR6" s="366"/>
      <c r="CS6" s="366"/>
      <c r="CT6" s="366"/>
      <c r="CU6" s="366"/>
      <c r="CV6" s="366"/>
      <c r="CW6" s="366"/>
      <c r="CX6" s="366"/>
      <c r="CY6" s="366"/>
      <c r="CZ6" s="366"/>
      <c r="DA6" s="366"/>
      <c r="DB6" s="366"/>
      <c r="DC6" s="366"/>
      <c r="DD6" s="366"/>
      <c r="DE6" s="366"/>
      <c r="DF6" s="366"/>
      <c r="DG6" s="366"/>
      <c r="DH6" s="366"/>
      <c r="DI6" s="366"/>
      <c r="DJ6" s="366"/>
      <c r="DK6" s="366"/>
      <c r="DL6" s="366"/>
      <c r="DM6" s="366"/>
      <c r="DN6" s="366"/>
      <c r="DO6" s="366"/>
      <c r="DP6" s="366"/>
      <c r="DQ6" s="366"/>
      <c r="DR6" s="366"/>
      <c r="DS6" s="366"/>
      <c r="DT6" s="366"/>
      <c r="DU6" s="366"/>
      <c r="DV6" s="366"/>
      <c r="DW6" s="366"/>
      <c r="DX6" s="366"/>
      <c r="DY6" s="366"/>
      <c r="DZ6" s="366"/>
      <c r="EA6" s="366"/>
      <c r="EB6" s="366"/>
      <c r="EC6" s="366"/>
      <c r="ED6" s="366"/>
      <c r="EE6" s="366"/>
      <c r="EF6" s="366"/>
      <c r="EG6" s="366"/>
      <c r="EH6" s="366"/>
      <c r="EI6" s="366"/>
      <c r="EJ6" s="366"/>
      <c r="EK6" s="366"/>
      <c r="EL6" s="366"/>
      <c r="EM6" s="366"/>
      <c r="EN6" s="366"/>
      <c r="EO6" s="366"/>
      <c r="EP6" s="366"/>
      <c r="EQ6" s="366"/>
      <c r="ER6" s="366"/>
      <c r="ES6" s="366"/>
      <c r="ET6" s="366"/>
      <c r="EU6" s="366"/>
      <c r="EV6" s="366"/>
      <c r="EW6" s="366"/>
      <c r="EX6" s="366"/>
      <c r="EY6" s="366"/>
      <c r="EZ6" s="366"/>
      <c r="FA6" s="366"/>
      <c r="FB6" s="366"/>
      <c r="FC6" s="366"/>
      <c r="FD6" s="366"/>
      <c r="FE6" s="366"/>
      <c r="FF6" s="366"/>
      <c r="FG6" s="366"/>
      <c r="FH6" s="366"/>
      <c r="FI6" s="366"/>
      <c r="FJ6" s="366"/>
      <c r="FK6" s="366"/>
      <c r="FL6" s="366"/>
      <c r="FM6" s="366"/>
      <c r="FN6" s="366"/>
      <c r="FO6" s="366"/>
      <c r="FP6" s="366"/>
      <c r="FQ6" s="366"/>
      <c r="FR6" s="366"/>
      <c r="FS6" s="366"/>
      <c r="FT6" s="366"/>
      <c r="FU6" s="366"/>
      <c r="FV6" s="366"/>
      <c r="FW6" s="366"/>
      <c r="FX6" s="366"/>
      <c r="FY6" s="366"/>
      <c r="FZ6" s="366"/>
      <c r="GA6" s="366"/>
      <c r="GB6" s="366"/>
      <c r="GC6" s="366"/>
      <c r="GD6" s="366"/>
      <c r="GE6" s="366"/>
      <c r="GF6" s="366"/>
      <c r="GG6" s="366"/>
      <c r="GH6" s="366"/>
      <c r="GI6" s="366"/>
      <c r="GJ6" s="366"/>
      <c r="GK6" s="366"/>
      <c r="GL6" s="366"/>
      <c r="GM6" s="366"/>
      <c r="GN6" s="366"/>
      <c r="GO6" s="366"/>
      <c r="GP6" s="366"/>
      <c r="GQ6" s="366"/>
      <c r="GR6" s="366"/>
      <c r="GS6" s="366"/>
      <c r="GT6" s="366"/>
      <c r="GU6" s="366"/>
      <c r="GV6" s="366"/>
      <c r="GW6" s="366"/>
      <c r="GX6" s="366"/>
      <c r="GY6" s="366"/>
      <c r="GZ6" s="366"/>
      <c r="HA6" s="366"/>
      <c r="HB6" s="366"/>
      <c r="HC6" s="366"/>
      <c r="HD6" s="366"/>
      <c r="HE6" s="366"/>
      <c r="HF6" s="366"/>
      <c r="HG6" s="366"/>
      <c r="HH6" s="366"/>
      <c r="HI6" s="366"/>
      <c r="HJ6" s="366"/>
      <c r="HK6" s="366"/>
      <c r="HL6" s="366"/>
      <c r="HM6" s="366"/>
      <c r="HN6" s="366"/>
      <c r="HO6" s="366"/>
      <c r="HP6" s="366"/>
      <c r="HQ6" s="366"/>
      <c r="HR6" s="366"/>
      <c r="HS6" s="366"/>
      <c r="HT6" s="366"/>
      <c r="HU6" s="366"/>
      <c r="HV6" s="366"/>
      <c r="HW6" s="366"/>
      <c r="HX6" s="366"/>
      <c r="HY6" s="366"/>
      <c r="HZ6" s="366"/>
      <c r="IA6" s="366"/>
      <c r="IB6" s="366"/>
      <c r="IC6" s="366"/>
      <c r="ID6" s="366"/>
      <c r="IE6" s="366"/>
      <c r="IF6" s="366"/>
      <c r="IG6" s="366"/>
      <c r="IH6" s="366"/>
      <c r="II6" s="366"/>
      <c r="IJ6" s="366"/>
      <c r="IK6" s="366"/>
      <c r="IL6" s="366"/>
      <c r="IM6" s="366"/>
      <c r="IN6" s="366"/>
    </row>
    <row r="7" s="1" customFormat="1" ht="23.1" customHeight="1" spans="1:248">
      <c r="A7" s="316"/>
      <c r="B7" s="298"/>
      <c r="C7" s="316" t="s">
        <v>107</v>
      </c>
      <c r="D7" s="299">
        <v>41400</v>
      </c>
      <c r="E7" s="299">
        <v>0</v>
      </c>
      <c r="F7" s="299">
        <v>0</v>
      </c>
      <c r="G7" s="299">
        <v>0</v>
      </c>
      <c r="H7" s="299">
        <v>0</v>
      </c>
      <c r="I7" s="299">
        <v>41400</v>
      </c>
      <c r="J7" s="299">
        <v>0</v>
      </c>
      <c r="K7" s="299">
        <v>0</v>
      </c>
      <c r="L7" s="370">
        <v>0</v>
      </c>
      <c r="M7" s="299">
        <v>0</v>
      </c>
      <c r="N7" s="299">
        <v>0</v>
      </c>
      <c r="O7" s="299">
        <v>9600</v>
      </c>
      <c r="P7" s="301"/>
      <c r="Q7" s="301"/>
      <c r="R7" s="301"/>
      <c r="S7" s="301"/>
      <c r="T7" s="301"/>
      <c r="U7" s="301"/>
      <c r="V7" s="301"/>
      <c r="W7" s="301"/>
      <c r="X7" s="301"/>
      <c r="Y7" s="301"/>
      <c r="Z7" s="301"/>
      <c r="AA7" s="301"/>
      <c r="AB7" s="301"/>
      <c r="AC7" s="301"/>
      <c r="AD7" s="301"/>
      <c r="AE7" s="301"/>
      <c r="AF7" s="301"/>
      <c r="AG7" s="301"/>
      <c r="AH7" s="301"/>
      <c r="AI7" s="301"/>
      <c r="AJ7" s="301"/>
      <c r="AK7" s="301"/>
      <c r="AL7" s="301"/>
      <c r="AM7" s="301"/>
      <c r="AN7" s="301"/>
      <c r="AO7" s="301"/>
      <c r="AP7" s="301"/>
      <c r="AQ7" s="301"/>
      <c r="AR7" s="301"/>
      <c r="AS7" s="301"/>
      <c r="AT7" s="301"/>
      <c r="AU7" s="301"/>
      <c r="AV7" s="301"/>
      <c r="AW7" s="301"/>
      <c r="AX7" s="301"/>
      <c r="AY7" s="301"/>
      <c r="AZ7" s="301"/>
      <c r="BA7" s="301"/>
      <c r="BB7" s="301"/>
      <c r="BC7" s="301"/>
      <c r="BD7" s="301"/>
      <c r="BE7" s="301"/>
      <c r="BF7" s="301"/>
      <c r="BG7" s="301"/>
      <c r="BH7" s="301"/>
      <c r="BI7" s="301"/>
      <c r="BJ7" s="301"/>
      <c r="BK7" s="301"/>
      <c r="BL7" s="301"/>
      <c r="BM7" s="301"/>
      <c r="BN7" s="301"/>
      <c r="BO7" s="301"/>
      <c r="BP7" s="301"/>
      <c r="BQ7" s="301"/>
      <c r="BR7" s="301"/>
      <c r="BS7" s="301"/>
      <c r="BT7" s="301"/>
      <c r="BU7" s="301"/>
      <c r="BV7" s="301"/>
      <c r="BW7" s="301"/>
      <c r="BX7" s="301"/>
      <c r="BY7" s="301"/>
      <c r="BZ7" s="301"/>
      <c r="CA7" s="301"/>
      <c r="CB7" s="301"/>
      <c r="CC7" s="301"/>
      <c r="CD7" s="301"/>
      <c r="CE7" s="301"/>
      <c r="CF7" s="301"/>
      <c r="CG7" s="301"/>
      <c r="CH7" s="301"/>
      <c r="CI7" s="301"/>
      <c r="CJ7" s="301"/>
      <c r="CK7" s="301"/>
      <c r="CL7" s="301"/>
      <c r="CM7" s="301"/>
      <c r="CN7" s="301"/>
      <c r="CO7" s="301"/>
      <c r="CP7" s="301"/>
      <c r="CQ7" s="301"/>
      <c r="CR7" s="301"/>
      <c r="CS7" s="301"/>
      <c r="CT7" s="301"/>
      <c r="CU7" s="301"/>
      <c r="CV7" s="301"/>
      <c r="CW7" s="301"/>
      <c r="CX7" s="301"/>
      <c r="CY7" s="301"/>
      <c r="CZ7" s="301"/>
      <c r="DA7" s="301"/>
      <c r="DB7" s="301"/>
      <c r="DC7" s="301"/>
      <c r="DD7" s="301"/>
      <c r="DE7" s="301"/>
      <c r="DF7" s="301"/>
      <c r="DG7" s="301"/>
      <c r="DH7" s="301"/>
      <c r="DI7" s="301"/>
      <c r="DJ7" s="301"/>
      <c r="DK7" s="301"/>
      <c r="DL7" s="301"/>
      <c r="DM7" s="301"/>
      <c r="DN7" s="301"/>
      <c r="DO7" s="301"/>
      <c r="DP7" s="301"/>
      <c r="DQ7" s="301"/>
      <c r="DR7" s="301"/>
      <c r="DS7" s="301"/>
      <c r="DT7" s="301"/>
      <c r="DU7" s="301"/>
      <c r="DV7" s="301"/>
      <c r="DW7" s="301"/>
      <c r="DX7" s="301"/>
      <c r="DY7" s="301"/>
      <c r="DZ7" s="301"/>
      <c r="EA7" s="301"/>
      <c r="EB7" s="301"/>
      <c r="EC7" s="301"/>
      <c r="ED7" s="301"/>
      <c r="EE7" s="301"/>
      <c r="EF7" s="301"/>
      <c r="EG7" s="301"/>
      <c r="EH7" s="301"/>
      <c r="EI7" s="301"/>
      <c r="EJ7" s="301"/>
      <c r="EK7" s="301"/>
      <c r="EL7" s="301"/>
      <c r="EM7" s="301"/>
      <c r="EN7" s="301"/>
      <c r="EO7" s="301"/>
      <c r="EP7" s="301"/>
      <c r="EQ7" s="301"/>
      <c r="ER7" s="301"/>
      <c r="ES7" s="301"/>
      <c r="ET7" s="301"/>
      <c r="EU7" s="301"/>
      <c r="EV7" s="301"/>
      <c r="EW7" s="301"/>
      <c r="EX7" s="301"/>
      <c r="EY7" s="301"/>
      <c r="EZ7" s="301"/>
      <c r="FA7" s="301"/>
      <c r="FB7" s="301"/>
      <c r="FC7" s="301"/>
      <c r="FD7" s="301"/>
      <c r="FE7" s="301"/>
      <c r="FF7" s="301"/>
      <c r="FG7" s="301"/>
      <c r="FH7" s="301"/>
      <c r="FI7" s="301"/>
      <c r="FJ7" s="301"/>
      <c r="FK7" s="301"/>
      <c r="FL7" s="301"/>
      <c r="FM7" s="301"/>
      <c r="FN7" s="301"/>
      <c r="FO7" s="301"/>
      <c r="FP7" s="301"/>
      <c r="FQ7" s="301"/>
      <c r="FR7" s="301"/>
      <c r="FS7" s="301"/>
      <c r="FT7" s="301"/>
      <c r="FU7" s="301"/>
      <c r="FV7" s="301"/>
      <c r="FW7" s="301"/>
      <c r="FX7" s="301"/>
      <c r="FY7" s="301"/>
      <c r="FZ7" s="301"/>
      <c r="GA7" s="301"/>
      <c r="GB7" s="301"/>
      <c r="GC7" s="301"/>
      <c r="GD7" s="301"/>
      <c r="GE7" s="301"/>
      <c r="GF7" s="301"/>
      <c r="GG7" s="301"/>
      <c r="GH7" s="301"/>
      <c r="GI7" s="301"/>
      <c r="GJ7" s="301"/>
      <c r="GK7" s="301"/>
      <c r="GL7" s="301"/>
      <c r="GM7" s="301"/>
      <c r="GN7" s="301"/>
      <c r="GO7" s="301"/>
      <c r="GP7" s="301"/>
      <c r="GQ7" s="301"/>
      <c r="GR7" s="301"/>
      <c r="GS7" s="301"/>
      <c r="GT7" s="301"/>
      <c r="GU7" s="301"/>
      <c r="GV7" s="301"/>
      <c r="GW7" s="301"/>
      <c r="GX7" s="301"/>
      <c r="GY7" s="301"/>
      <c r="GZ7" s="301"/>
      <c r="HA7" s="301"/>
      <c r="HB7" s="301"/>
      <c r="HC7" s="301"/>
      <c r="HD7" s="301"/>
      <c r="HE7" s="301"/>
      <c r="HF7" s="301"/>
      <c r="HG7" s="301"/>
      <c r="HH7" s="301"/>
      <c r="HI7" s="301"/>
      <c r="HJ7" s="301"/>
      <c r="HK7" s="301"/>
      <c r="HL7" s="301"/>
      <c r="HM7" s="301"/>
      <c r="HN7" s="301"/>
      <c r="HO7" s="301"/>
      <c r="HP7" s="301"/>
      <c r="HQ7" s="301"/>
      <c r="HR7" s="301"/>
      <c r="HS7" s="301"/>
      <c r="HT7" s="301"/>
      <c r="HU7" s="301"/>
      <c r="HV7" s="301"/>
      <c r="HW7" s="301"/>
      <c r="HX7" s="301"/>
      <c r="HY7" s="301"/>
      <c r="HZ7" s="301"/>
      <c r="IA7" s="301"/>
      <c r="IB7" s="301"/>
      <c r="IC7" s="301"/>
      <c r="ID7" s="301"/>
      <c r="IE7" s="301"/>
      <c r="IF7" s="301"/>
      <c r="IG7" s="301"/>
      <c r="IH7" s="301"/>
      <c r="II7" s="301"/>
      <c r="IJ7" s="301"/>
      <c r="IK7" s="301"/>
      <c r="IL7" s="301"/>
      <c r="IM7" s="301"/>
      <c r="IN7" s="301"/>
    </row>
    <row r="8" ht="23.1" customHeight="1" spans="1:15">
      <c r="A8" s="316"/>
      <c r="B8" s="298" t="s">
        <v>118</v>
      </c>
      <c r="C8" s="316" t="s">
        <v>109</v>
      </c>
      <c r="D8" s="299">
        <v>41400</v>
      </c>
      <c r="E8" s="299">
        <v>0</v>
      </c>
      <c r="F8" s="299">
        <v>0</v>
      </c>
      <c r="G8" s="299">
        <v>0</v>
      </c>
      <c r="H8" s="299">
        <v>0</v>
      </c>
      <c r="I8" s="299">
        <v>41400</v>
      </c>
      <c r="J8" s="299">
        <v>0</v>
      </c>
      <c r="K8" s="299">
        <v>0</v>
      </c>
      <c r="L8" s="370">
        <v>0</v>
      </c>
      <c r="M8" s="299">
        <v>0</v>
      </c>
      <c r="N8" s="299">
        <v>0</v>
      </c>
      <c r="O8" s="299">
        <v>0</v>
      </c>
    </row>
    <row r="9" ht="23.1" customHeight="1" spans="1:248">
      <c r="A9" s="316"/>
      <c r="B9" s="298" t="s">
        <v>110</v>
      </c>
      <c r="C9" s="316" t="s">
        <v>111</v>
      </c>
      <c r="D9" s="299">
        <v>41400</v>
      </c>
      <c r="E9" s="299">
        <v>0</v>
      </c>
      <c r="F9" s="299">
        <v>0</v>
      </c>
      <c r="G9" s="299">
        <v>0</v>
      </c>
      <c r="H9" s="299">
        <v>0</v>
      </c>
      <c r="I9" s="299">
        <v>41400</v>
      </c>
      <c r="J9" s="299">
        <v>0</v>
      </c>
      <c r="K9" s="299">
        <v>0</v>
      </c>
      <c r="L9" s="370">
        <v>0</v>
      </c>
      <c r="M9" s="299">
        <v>0</v>
      </c>
      <c r="N9" s="299">
        <v>0</v>
      </c>
      <c r="O9" s="299">
        <v>0</v>
      </c>
      <c r="P9" s="366"/>
      <c r="Q9" s="366"/>
      <c r="R9" s="366"/>
      <c r="S9" s="366"/>
      <c r="T9" s="366"/>
      <c r="U9" s="366"/>
      <c r="V9" s="366"/>
      <c r="W9" s="366"/>
      <c r="X9" s="366"/>
      <c r="Y9" s="366"/>
      <c r="Z9" s="366"/>
      <c r="AA9" s="366"/>
      <c r="AB9" s="366"/>
      <c r="AC9" s="366"/>
      <c r="AD9" s="366"/>
      <c r="AE9" s="366"/>
      <c r="AF9" s="366"/>
      <c r="AG9" s="366"/>
      <c r="AH9" s="366"/>
      <c r="AI9" s="366"/>
      <c r="AJ9" s="366"/>
      <c r="AK9" s="366"/>
      <c r="AL9" s="366"/>
      <c r="AM9" s="366"/>
      <c r="AN9" s="366"/>
      <c r="AO9" s="366"/>
      <c r="AP9" s="366"/>
      <c r="AQ9" s="366"/>
      <c r="AR9" s="366"/>
      <c r="AS9" s="366"/>
      <c r="AT9" s="366"/>
      <c r="AU9" s="366"/>
      <c r="AV9" s="366"/>
      <c r="AW9" s="366"/>
      <c r="AX9" s="366"/>
      <c r="AY9" s="366"/>
      <c r="AZ9" s="366"/>
      <c r="BA9" s="366"/>
      <c r="BB9" s="366"/>
      <c r="BC9" s="366"/>
      <c r="BD9" s="366"/>
      <c r="BE9" s="366"/>
      <c r="BF9" s="366"/>
      <c r="BG9" s="366"/>
      <c r="BH9" s="366"/>
      <c r="BI9" s="366"/>
      <c r="BJ9" s="366"/>
      <c r="BK9" s="366"/>
      <c r="BL9" s="366"/>
      <c r="BM9" s="366"/>
      <c r="BN9" s="366"/>
      <c r="BO9" s="366"/>
      <c r="BP9" s="366"/>
      <c r="BQ9" s="366"/>
      <c r="BR9" s="366"/>
      <c r="BS9" s="366"/>
      <c r="BT9" s="366"/>
      <c r="BU9" s="366"/>
      <c r="BV9" s="366"/>
      <c r="BW9" s="366"/>
      <c r="BX9" s="366"/>
      <c r="BY9" s="366"/>
      <c r="BZ9" s="366"/>
      <c r="CA9" s="366"/>
      <c r="CB9" s="366"/>
      <c r="CC9" s="366"/>
      <c r="CD9" s="366"/>
      <c r="CE9" s="366"/>
      <c r="CF9" s="366"/>
      <c r="CG9" s="366"/>
      <c r="CH9" s="366"/>
      <c r="CI9" s="366"/>
      <c r="CJ9" s="366"/>
      <c r="CK9" s="366"/>
      <c r="CL9" s="366"/>
      <c r="CM9" s="366"/>
      <c r="CN9" s="366"/>
      <c r="CO9" s="366"/>
      <c r="CP9" s="366"/>
      <c r="CQ9" s="366"/>
      <c r="CR9" s="366"/>
      <c r="CS9" s="366"/>
      <c r="CT9" s="366"/>
      <c r="CU9" s="366"/>
      <c r="CV9" s="366"/>
      <c r="CW9" s="366"/>
      <c r="CX9" s="366"/>
      <c r="CY9" s="366"/>
      <c r="CZ9" s="366"/>
      <c r="DA9" s="366"/>
      <c r="DB9" s="366"/>
      <c r="DC9" s="366"/>
      <c r="DD9" s="366"/>
      <c r="DE9" s="366"/>
      <c r="DF9" s="366"/>
      <c r="DG9" s="366"/>
      <c r="DH9" s="366"/>
      <c r="DI9" s="366"/>
      <c r="DJ9" s="366"/>
      <c r="DK9" s="366"/>
      <c r="DL9" s="366"/>
      <c r="DM9" s="366"/>
      <c r="DN9" s="366"/>
      <c r="DO9" s="366"/>
      <c r="DP9" s="366"/>
      <c r="DQ9" s="366"/>
      <c r="DR9" s="366"/>
      <c r="DS9" s="366"/>
      <c r="DT9" s="366"/>
      <c r="DU9" s="366"/>
      <c r="DV9" s="366"/>
      <c r="DW9" s="366"/>
      <c r="DX9" s="366"/>
      <c r="DY9" s="366"/>
      <c r="DZ9" s="366"/>
      <c r="EA9" s="366"/>
      <c r="EB9" s="366"/>
      <c r="EC9" s="366"/>
      <c r="ED9" s="366"/>
      <c r="EE9" s="366"/>
      <c r="EF9" s="366"/>
      <c r="EG9" s="366"/>
      <c r="EH9" s="366"/>
      <c r="EI9" s="366"/>
      <c r="EJ9" s="366"/>
      <c r="EK9" s="366"/>
      <c r="EL9" s="366"/>
      <c r="EM9" s="366"/>
      <c r="EN9" s="366"/>
      <c r="EO9" s="366"/>
      <c r="EP9" s="366"/>
      <c r="EQ9" s="366"/>
      <c r="ER9" s="366"/>
      <c r="ES9" s="366"/>
      <c r="ET9" s="366"/>
      <c r="EU9" s="366"/>
      <c r="EV9" s="366"/>
      <c r="EW9" s="366"/>
      <c r="EX9" s="366"/>
      <c r="EY9" s="366"/>
      <c r="EZ9" s="366"/>
      <c r="FA9" s="366"/>
      <c r="FB9" s="366"/>
      <c r="FC9" s="366"/>
      <c r="FD9" s="366"/>
      <c r="FE9" s="366"/>
      <c r="FF9" s="366"/>
      <c r="FG9" s="366"/>
      <c r="FH9" s="366"/>
      <c r="FI9" s="366"/>
      <c r="FJ9" s="366"/>
      <c r="FK9" s="366"/>
      <c r="FL9" s="366"/>
      <c r="FM9" s="366"/>
      <c r="FN9" s="366"/>
      <c r="FO9" s="366"/>
      <c r="FP9" s="366"/>
      <c r="FQ9" s="366"/>
      <c r="FR9" s="366"/>
      <c r="FS9" s="366"/>
      <c r="FT9" s="366"/>
      <c r="FU9" s="366"/>
      <c r="FV9" s="366"/>
      <c r="FW9" s="366"/>
      <c r="FX9" s="366"/>
      <c r="FY9" s="366"/>
      <c r="FZ9" s="366"/>
      <c r="GA9" s="366"/>
      <c r="GB9" s="366"/>
      <c r="GC9" s="366"/>
      <c r="GD9" s="366"/>
      <c r="GE9" s="366"/>
      <c r="GF9" s="366"/>
      <c r="GG9" s="366"/>
      <c r="GH9" s="366"/>
      <c r="GI9" s="366"/>
      <c r="GJ9" s="366"/>
      <c r="GK9" s="366"/>
      <c r="GL9" s="366"/>
      <c r="GM9" s="366"/>
      <c r="GN9" s="366"/>
      <c r="GO9" s="366"/>
      <c r="GP9" s="366"/>
      <c r="GQ9" s="366"/>
      <c r="GR9" s="366"/>
      <c r="GS9" s="366"/>
      <c r="GT9" s="366"/>
      <c r="GU9" s="366"/>
      <c r="GV9" s="366"/>
      <c r="GW9" s="366"/>
      <c r="GX9" s="366"/>
      <c r="GY9" s="366"/>
      <c r="GZ9" s="366"/>
      <c r="HA9" s="366"/>
      <c r="HB9" s="366"/>
      <c r="HC9" s="366"/>
      <c r="HD9" s="366"/>
      <c r="HE9" s="366"/>
      <c r="HF9" s="366"/>
      <c r="HG9" s="366"/>
      <c r="HH9" s="366"/>
      <c r="HI9" s="366"/>
      <c r="HJ9" s="366"/>
      <c r="HK9" s="366"/>
      <c r="HL9" s="366"/>
      <c r="HM9" s="366"/>
      <c r="HN9" s="366"/>
      <c r="HO9" s="366"/>
      <c r="HP9" s="366"/>
      <c r="HQ9" s="366"/>
      <c r="HR9" s="366"/>
      <c r="HS9" s="366"/>
      <c r="HT9" s="366"/>
      <c r="HU9" s="366"/>
      <c r="HV9" s="366"/>
      <c r="HW9" s="366"/>
      <c r="HX9" s="366"/>
      <c r="HY9" s="366"/>
      <c r="HZ9" s="366"/>
      <c r="IA9" s="366"/>
      <c r="IB9" s="366"/>
      <c r="IC9" s="366"/>
      <c r="ID9" s="366"/>
      <c r="IE9" s="366"/>
      <c r="IF9" s="366"/>
      <c r="IG9" s="366"/>
      <c r="IH9" s="366"/>
      <c r="II9" s="366"/>
      <c r="IJ9" s="366"/>
      <c r="IK9" s="366"/>
      <c r="IL9" s="366"/>
      <c r="IM9" s="366"/>
      <c r="IN9" s="366"/>
    </row>
    <row r="10" ht="23.1" customHeight="1" spans="1:248">
      <c r="A10" s="316">
        <v>2130101</v>
      </c>
      <c r="B10" s="298" t="s">
        <v>119</v>
      </c>
      <c r="C10" s="316" t="s">
        <v>121</v>
      </c>
      <c r="D10" s="299">
        <v>41400</v>
      </c>
      <c r="E10" s="299">
        <v>0</v>
      </c>
      <c r="F10" s="299">
        <v>0</v>
      </c>
      <c r="G10" s="299">
        <v>0</v>
      </c>
      <c r="H10" s="299">
        <v>0</v>
      </c>
      <c r="I10" s="299">
        <v>41400</v>
      </c>
      <c r="J10" s="299">
        <v>0</v>
      </c>
      <c r="K10" s="299">
        <v>0</v>
      </c>
      <c r="L10" s="370">
        <v>0</v>
      </c>
      <c r="M10" s="299">
        <v>0</v>
      </c>
      <c r="N10" s="299">
        <v>0</v>
      </c>
      <c r="O10" s="299">
        <v>0</v>
      </c>
      <c r="P10" s="366"/>
      <c r="Q10" s="366"/>
      <c r="R10" s="366"/>
      <c r="S10" s="366"/>
      <c r="T10" s="366"/>
      <c r="U10" s="366"/>
      <c r="V10" s="366"/>
      <c r="W10" s="366"/>
      <c r="X10" s="366"/>
      <c r="Y10" s="366"/>
      <c r="Z10" s="366"/>
      <c r="AA10" s="366"/>
      <c r="AB10" s="366"/>
      <c r="AC10" s="366"/>
      <c r="AD10" s="366"/>
      <c r="AE10" s="366"/>
      <c r="AF10" s="366"/>
      <c r="AG10" s="366"/>
      <c r="AH10" s="366"/>
      <c r="AI10" s="366"/>
      <c r="AJ10" s="366"/>
      <c r="AK10" s="366"/>
      <c r="AL10" s="366"/>
      <c r="AM10" s="366"/>
      <c r="AN10" s="366"/>
      <c r="AO10" s="366"/>
      <c r="AP10" s="366"/>
      <c r="AQ10" s="366"/>
      <c r="AR10" s="366"/>
      <c r="AS10" s="366"/>
      <c r="AT10" s="366"/>
      <c r="AU10" s="366"/>
      <c r="AV10" s="366"/>
      <c r="AW10" s="366"/>
      <c r="AX10" s="366"/>
      <c r="AY10" s="366"/>
      <c r="AZ10" s="366"/>
      <c r="BA10" s="366"/>
      <c r="BB10" s="366"/>
      <c r="BC10" s="366"/>
      <c r="BD10" s="366"/>
      <c r="BE10" s="366"/>
      <c r="BF10" s="366"/>
      <c r="BG10" s="366"/>
      <c r="BH10" s="366"/>
      <c r="BI10" s="366"/>
      <c r="BJ10" s="366"/>
      <c r="BK10" s="366"/>
      <c r="BL10" s="366"/>
      <c r="BM10" s="366"/>
      <c r="BN10" s="366"/>
      <c r="BO10" s="366"/>
      <c r="BP10" s="366"/>
      <c r="BQ10" s="366"/>
      <c r="BR10" s="366"/>
      <c r="BS10" s="366"/>
      <c r="BT10" s="366"/>
      <c r="BU10" s="366"/>
      <c r="BV10" s="366"/>
      <c r="BW10" s="366"/>
      <c r="BX10" s="366"/>
      <c r="BY10" s="366"/>
      <c r="BZ10" s="366"/>
      <c r="CA10" s="366"/>
      <c r="CB10" s="366"/>
      <c r="CC10" s="366"/>
      <c r="CD10" s="366"/>
      <c r="CE10" s="366"/>
      <c r="CF10" s="366"/>
      <c r="CG10" s="366"/>
      <c r="CH10" s="366"/>
      <c r="CI10" s="366"/>
      <c r="CJ10" s="366"/>
      <c r="CK10" s="366"/>
      <c r="CL10" s="366"/>
      <c r="CM10" s="366"/>
      <c r="CN10" s="366"/>
      <c r="CO10" s="366"/>
      <c r="CP10" s="366"/>
      <c r="CQ10" s="366"/>
      <c r="CR10" s="366"/>
      <c r="CS10" s="366"/>
      <c r="CT10" s="366"/>
      <c r="CU10" s="366"/>
      <c r="CV10" s="366"/>
      <c r="CW10" s="366"/>
      <c r="CX10" s="366"/>
      <c r="CY10" s="366"/>
      <c r="CZ10" s="366"/>
      <c r="DA10" s="366"/>
      <c r="DB10" s="366"/>
      <c r="DC10" s="366"/>
      <c r="DD10" s="366"/>
      <c r="DE10" s="366"/>
      <c r="DF10" s="366"/>
      <c r="DG10" s="366"/>
      <c r="DH10" s="366"/>
      <c r="DI10" s="366"/>
      <c r="DJ10" s="366"/>
      <c r="DK10" s="366"/>
      <c r="DL10" s="366"/>
      <c r="DM10" s="366"/>
      <c r="DN10" s="366"/>
      <c r="DO10" s="366"/>
      <c r="DP10" s="366"/>
      <c r="DQ10" s="366"/>
      <c r="DR10" s="366"/>
      <c r="DS10" s="366"/>
      <c r="DT10" s="366"/>
      <c r="DU10" s="366"/>
      <c r="DV10" s="366"/>
      <c r="DW10" s="366"/>
      <c r="DX10" s="366"/>
      <c r="DY10" s="366"/>
      <c r="DZ10" s="366"/>
      <c r="EA10" s="366"/>
      <c r="EB10" s="366"/>
      <c r="EC10" s="366"/>
      <c r="ED10" s="366"/>
      <c r="EE10" s="366"/>
      <c r="EF10" s="366"/>
      <c r="EG10" s="366"/>
      <c r="EH10" s="366"/>
      <c r="EI10" s="366"/>
      <c r="EJ10" s="366"/>
      <c r="EK10" s="366"/>
      <c r="EL10" s="366"/>
      <c r="EM10" s="366"/>
      <c r="EN10" s="366"/>
      <c r="EO10" s="366"/>
      <c r="EP10" s="366"/>
      <c r="EQ10" s="366"/>
      <c r="ER10" s="366"/>
      <c r="ES10" s="366"/>
      <c r="ET10" s="366"/>
      <c r="EU10" s="366"/>
      <c r="EV10" s="366"/>
      <c r="EW10" s="366"/>
      <c r="EX10" s="366"/>
      <c r="EY10" s="366"/>
      <c r="EZ10" s="366"/>
      <c r="FA10" s="366"/>
      <c r="FB10" s="366"/>
      <c r="FC10" s="366"/>
      <c r="FD10" s="366"/>
      <c r="FE10" s="366"/>
      <c r="FF10" s="366"/>
      <c r="FG10" s="366"/>
      <c r="FH10" s="366"/>
      <c r="FI10" s="366"/>
      <c r="FJ10" s="366"/>
      <c r="FK10" s="366"/>
      <c r="FL10" s="366"/>
      <c r="FM10" s="366"/>
      <c r="FN10" s="366"/>
      <c r="FO10" s="366"/>
      <c r="FP10" s="366"/>
      <c r="FQ10" s="366"/>
      <c r="FR10" s="366"/>
      <c r="FS10" s="366"/>
      <c r="FT10" s="366"/>
      <c r="FU10" s="366"/>
      <c r="FV10" s="366"/>
      <c r="FW10" s="366"/>
      <c r="FX10" s="366"/>
      <c r="FY10" s="366"/>
      <c r="FZ10" s="366"/>
      <c r="GA10" s="366"/>
      <c r="GB10" s="366"/>
      <c r="GC10" s="366"/>
      <c r="GD10" s="366"/>
      <c r="GE10" s="366"/>
      <c r="GF10" s="366"/>
      <c r="GG10" s="366"/>
      <c r="GH10" s="366"/>
      <c r="GI10" s="366"/>
      <c r="GJ10" s="366"/>
      <c r="GK10" s="366"/>
      <c r="GL10" s="366"/>
      <c r="GM10" s="366"/>
      <c r="GN10" s="366"/>
      <c r="GO10" s="366"/>
      <c r="GP10" s="366"/>
      <c r="GQ10" s="366"/>
      <c r="GR10" s="366"/>
      <c r="GS10" s="366"/>
      <c r="GT10" s="366"/>
      <c r="GU10" s="366"/>
      <c r="GV10" s="366"/>
      <c r="GW10" s="366"/>
      <c r="GX10" s="366"/>
      <c r="GY10" s="366"/>
      <c r="GZ10" s="366"/>
      <c r="HA10" s="366"/>
      <c r="HB10" s="366"/>
      <c r="HC10" s="366"/>
      <c r="HD10" s="366"/>
      <c r="HE10" s="366"/>
      <c r="HF10" s="366"/>
      <c r="HG10" s="366"/>
      <c r="HH10" s="366"/>
      <c r="HI10" s="366"/>
      <c r="HJ10" s="366"/>
      <c r="HK10" s="366"/>
      <c r="HL10" s="366"/>
      <c r="HM10" s="366"/>
      <c r="HN10" s="366"/>
      <c r="HO10" s="366"/>
      <c r="HP10" s="366"/>
      <c r="HQ10" s="366"/>
      <c r="HR10" s="366"/>
      <c r="HS10" s="366"/>
      <c r="HT10" s="366"/>
      <c r="HU10" s="366"/>
      <c r="HV10" s="366"/>
      <c r="HW10" s="366"/>
      <c r="HX10" s="366"/>
      <c r="HY10" s="366"/>
      <c r="HZ10" s="366"/>
      <c r="IA10" s="366"/>
      <c r="IB10" s="366"/>
      <c r="IC10" s="366"/>
      <c r="ID10" s="366"/>
      <c r="IE10" s="366"/>
      <c r="IF10" s="366"/>
      <c r="IG10" s="366"/>
      <c r="IH10" s="366"/>
      <c r="II10" s="366"/>
      <c r="IJ10" s="366"/>
      <c r="IK10" s="366"/>
      <c r="IL10" s="366"/>
      <c r="IM10" s="366"/>
      <c r="IN10" s="36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showGridLines="0" showZeros="0" workbookViewId="0">
      <selection activeCell="H3" sqref="H3"/>
    </sheetView>
  </sheetViews>
  <sheetFormatPr defaultColWidth="9" defaultRowHeight="11.25"/>
  <cols>
    <col min="1" max="1" width="30.8333333333333" customWidth="1"/>
    <col min="2" max="2" width="13.8333333333333" customWidth="1"/>
    <col min="3" max="3" width="10.5" customWidth="1"/>
    <col min="4" max="4" width="12" customWidth="1"/>
    <col min="5" max="5" width="14.1666666666667"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292"/>
      <c r="B1" s="292"/>
      <c r="C1" s="292"/>
      <c r="D1" s="292"/>
      <c r="E1" s="292"/>
      <c r="F1" s="292"/>
      <c r="G1" s="292"/>
      <c r="H1" s="292"/>
      <c r="I1" s="292"/>
      <c r="J1" s="292"/>
      <c r="K1" s="268"/>
      <c r="L1" s="300"/>
      <c r="M1" s="301"/>
      <c r="N1" s="301"/>
      <c r="O1" s="301"/>
      <c r="P1" s="301"/>
      <c r="Q1" s="355" t="s">
        <v>225</v>
      </c>
    </row>
    <row r="2" ht="18.75" customHeight="1" spans="1:17">
      <c r="A2" s="312" t="s">
        <v>226</v>
      </c>
      <c r="B2" s="312"/>
      <c r="C2" s="312"/>
      <c r="D2" s="312"/>
      <c r="E2" s="312"/>
      <c r="F2" s="312"/>
      <c r="G2" s="312"/>
      <c r="H2" s="312"/>
      <c r="I2" s="312"/>
      <c r="J2" s="312"/>
      <c r="K2" s="312"/>
      <c r="L2" s="312"/>
      <c r="M2" s="312"/>
      <c r="N2" s="312"/>
      <c r="O2" s="312"/>
      <c r="P2" s="312"/>
      <c r="Q2" s="312"/>
    </row>
    <row r="3" ht="12" customHeight="1" spans="1:17">
      <c r="A3" s="295"/>
      <c r="B3" s="295"/>
      <c r="C3" s="295"/>
      <c r="D3" s="295"/>
      <c r="E3" s="295"/>
      <c r="F3" s="295"/>
      <c r="G3" s="295"/>
      <c r="H3" s="295"/>
      <c r="I3" s="295"/>
      <c r="J3" s="295"/>
      <c r="K3" s="268"/>
      <c r="L3" s="304"/>
      <c r="M3" s="301"/>
      <c r="N3" s="301"/>
      <c r="O3" s="301"/>
      <c r="P3" s="301"/>
      <c r="Q3" s="302" t="s">
        <v>90</v>
      </c>
    </row>
    <row r="4" ht="24" customHeight="1" spans="1:17">
      <c r="A4" s="296" t="s">
        <v>92</v>
      </c>
      <c r="B4" s="296" t="s">
        <v>114</v>
      </c>
      <c r="C4" s="296" t="s">
        <v>227</v>
      </c>
      <c r="D4" s="296" t="s">
        <v>228</v>
      </c>
      <c r="E4" s="344" t="s">
        <v>116</v>
      </c>
      <c r="F4" s="270" t="s">
        <v>94</v>
      </c>
      <c r="G4" s="270"/>
      <c r="H4" s="270"/>
      <c r="I4" s="289" t="s">
        <v>95</v>
      </c>
      <c r="J4" s="316" t="s">
        <v>96</v>
      </c>
      <c r="K4" s="316" t="s">
        <v>97</v>
      </c>
      <c r="L4" s="316"/>
      <c r="M4" s="316" t="s">
        <v>98</v>
      </c>
      <c r="N4" s="351" t="s">
        <v>229</v>
      </c>
      <c r="O4" s="296" t="s">
        <v>99</v>
      </c>
      <c r="P4" s="296" t="s">
        <v>100</v>
      </c>
      <c r="Q4" s="356" t="s">
        <v>101</v>
      </c>
    </row>
    <row r="5" ht="12" customHeight="1" spans="1:17">
      <c r="A5" s="296"/>
      <c r="B5" s="296"/>
      <c r="C5" s="296"/>
      <c r="D5" s="296"/>
      <c r="E5" s="345"/>
      <c r="F5" s="324" t="s">
        <v>117</v>
      </c>
      <c r="G5" s="346" t="s">
        <v>103</v>
      </c>
      <c r="H5" s="347" t="s">
        <v>104</v>
      </c>
      <c r="I5" s="270"/>
      <c r="J5" s="316"/>
      <c r="K5" s="316"/>
      <c r="L5" s="316"/>
      <c r="M5" s="316"/>
      <c r="N5" s="352"/>
      <c r="O5" s="296"/>
      <c r="P5" s="296"/>
      <c r="Q5" s="357"/>
    </row>
    <row r="6" ht="24" customHeight="1" spans="1:17">
      <c r="A6" s="296"/>
      <c r="B6" s="296"/>
      <c r="C6" s="296"/>
      <c r="D6" s="296"/>
      <c r="E6" s="345"/>
      <c r="F6" s="283"/>
      <c r="G6" s="348"/>
      <c r="H6" s="349"/>
      <c r="I6" s="270"/>
      <c r="J6" s="316"/>
      <c r="K6" s="316" t="s">
        <v>105</v>
      </c>
      <c r="L6" s="316" t="s">
        <v>106</v>
      </c>
      <c r="M6" s="316"/>
      <c r="N6" s="353"/>
      <c r="O6" s="296"/>
      <c r="P6" s="296"/>
      <c r="Q6" s="358"/>
    </row>
    <row r="7" s="1" customFormat="1" ht="35.25" customHeight="1" spans="1:17">
      <c r="A7" s="298" t="s">
        <v>107</v>
      </c>
      <c r="B7" s="316"/>
      <c r="C7" s="316"/>
      <c r="D7" s="298"/>
      <c r="E7" s="350">
        <v>7800000</v>
      </c>
      <c r="F7" s="350">
        <v>7800000</v>
      </c>
      <c r="G7" s="350">
        <v>7800000</v>
      </c>
      <c r="H7" s="350"/>
      <c r="I7" s="350">
        <v>0</v>
      </c>
      <c r="J7" s="350">
        <v>0</v>
      </c>
      <c r="K7" s="350">
        <v>0</v>
      </c>
      <c r="L7" s="354">
        <v>0</v>
      </c>
      <c r="M7" s="350">
        <v>0</v>
      </c>
      <c r="N7" s="350">
        <v>0</v>
      </c>
      <c r="O7" s="350"/>
      <c r="P7" s="350">
        <v>0</v>
      </c>
      <c r="Q7" s="350"/>
    </row>
    <row r="8" ht="35.25" customHeight="1" spans="1:17">
      <c r="A8" s="298" t="s">
        <v>230</v>
      </c>
      <c r="B8" s="316">
        <v>2130101</v>
      </c>
      <c r="C8" s="316" t="s">
        <v>231</v>
      </c>
      <c r="D8" s="298" t="s">
        <v>156</v>
      </c>
      <c r="E8" s="350">
        <v>0</v>
      </c>
      <c r="F8" s="350">
        <v>0</v>
      </c>
      <c r="G8" s="350">
        <v>0</v>
      </c>
      <c r="H8" s="350">
        <v>0</v>
      </c>
      <c r="I8" s="350">
        <v>0</v>
      </c>
      <c r="J8" s="350">
        <v>0</v>
      </c>
      <c r="K8" s="350">
        <v>0</v>
      </c>
      <c r="L8" s="354">
        <v>0</v>
      </c>
      <c r="M8" s="350">
        <v>0</v>
      </c>
      <c r="N8" s="350">
        <v>0</v>
      </c>
      <c r="O8" s="350">
        <v>0</v>
      </c>
      <c r="P8" s="350">
        <v>0</v>
      </c>
      <c r="Q8" s="350">
        <v>0</v>
      </c>
    </row>
    <row r="9" ht="35.25" customHeight="1" spans="1:17">
      <c r="A9" s="298" t="s">
        <v>230</v>
      </c>
      <c r="B9" s="316">
        <v>2130112</v>
      </c>
      <c r="C9" s="316" t="s">
        <v>232</v>
      </c>
      <c r="D9" s="298" t="s">
        <v>233</v>
      </c>
      <c r="E9" s="350">
        <v>1000000</v>
      </c>
      <c r="F9" s="350">
        <v>1000000</v>
      </c>
      <c r="G9" s="350">
        <v>1000000</v>
      </c>
      <c r="H9" s="350">
        <v>0</v>
      </c>
      <c r="I9" s="350">
        <v>0</v>
      </c>
      <c r="J9" s="350">
        <v>0</v>
      </c>
      <c r="K9" s="350">
        <v>0</v>
      </c>
      <c r="L9" s="354">
        <v>0</v>
      </c>
      <c r="M9" s="350">
        <v>0</v>
      </c>
      <c r="N9" s="350">
        <v>0</v>
      </c>
      <c r="O9" s="350">
        <v>0</v>
      </c>
      <c r="P9" s="350">
        <v>0</v>
      </c>
      <c r="Q9" s="350">
        <v>0</v>
      </c>
    </row>
    <row r="10" ht="35.25" customHeight="1" spans="1:17">
      <c r="A10" s="298" t="s">
        <v>230</v>
      </c>
      <c r="B10" s="316">
        <v>2130112</v>
      </c>
      <c r="C10" s="316" t="s">
        <v>232</v>
      </c>
      <c r="D10" s="298" t="s">
        <v>234</v>
      </c>
      <c r="E10" s="350">
        <v>3500000</v>
      </c>
      <c r="F10" s="350">
        <v>3500000</v>
      </c>
      <c r="G10" s="350">
        <v>3500000</v>
      </c>
      <c r="H10" s="350">
        <v>0</v>
      </c>
      <c r="I10" s="350">
        <v>0</v>
      </c>
      <c r="J10" s="350">
        <v>0</v>
      </c>
      <c r="K10" s="350">
        <v>0</v>
      </c>
      <c r="L10" s="354">
        <v>0</v>
      </c>
      <c r="M10" s="350">
        <v>0</v>
      </c>
      <c r="N10" s="350">
        <v>0</v>
      </c>
      <c r="O10" s="350">
        <v>0</v>
      </c>
      <c r="P10" s="350">
        <v>0</v>
      </c>
      <c r="Q10" s="350">
        <v>0</v>
      </c>
    </row>
    <row r="11" ht="35.25" customHeight="1" spans="1:17">
      <c r="A11" s="298" t="s">
        <v>230</v>
      </c>
      <c r="B11" s="316">
        <v>2130112</v>
      </c>
      <c r="C11" s="316" t="s">
        <v>232</v>
      </c>
      <c r="D11" s="298" t="s">
        <v>235</v>
      </c>
      <c r="E11" s="350">
        <v>250000</v>
      </c>
      <c r="F11" s="350">
        <v>250000</v>
      </c>
      <c r="G11" s="350">
        <v>250000</v>
      </c>
      <c r="H11" s="350">
        <v>0</v>
      </c>
      <c r="I11" s="350">
        <v>0</v>
      </c>
      <c r="J11" s="350">
        <v>0</v>
      </c>
      <c r="K11" s="350">
        <v>0</v>
      </c>
      <c r="L11" s="354">
        <v>0</v>
      </c>
      <c r="M11" s="350">
        <v>0</v>
      </c>
      <c r="N11" s="350">
        <v>0</v>
      </c>
      <c r="O11" s="350">
        <v>0</v>
      </c>
      <c r="P11" s="350">
        <v>0</v>
      </c>
      <c r="Q11" s="350">
        <v>0</v>
      </c>
    </row>
    <row r="12" ht="35.25" customHeight="1" spans="1:17">
      <c r="A12" s="298" t="s">
        <v>230</v>
      </c>
      <c r="B12" s="316">
        <v>2130122</v>
      </c>
      <c r="C12" s="316" t="s">
        <v>236</v>
      </c>
      <c r="D12" s="298" t="s">
        <v>237</v>
      </c>
      <c r="E12" s="350">
        <v>500000</v>
      </c>
      <c r="F12" s="350">
        <v>500000</v>
      </c>
      <c r="G12" s="350">
        <v>500000</v>
      </c>
      <c r="H12" s="350">
        <v>0</v>
      </c>
      <c r="I12" s="350">
        <v>0</v>
      </c>
      <c r="J12" s="350">
        <v>0</v>
      </c>
      <c r="K12" s="350">
        <v>0</v>
      </c>
      <c r="L12" s="354">
        <v>0</v>
      </c>
      <c r="M12" s="350">
        <v>0</v>
      </c>
      <c r="N12" s="350">
        <v>0</v>
      </c>
      <c r="O12" s="350">
        <v>0</v>
      </c>
      <c r="P12" s="350">
        <v>0</v>
      </c>
      <c r="Q12" s="350">
        <v>0</v>
      </c>
    </row>
    <row r="13" ht="35.25" customHeight="1" spans="1:17">
      <c r="A13" s="298" t="s">
        <v>230</v>
      </c>
      <c r="B13" s="316">
        <v>2130109</v>
      </c>
      <c r="C13" s="316" t="s">
        <v>238</v>
      </c>
      <c r="D13" s="298" t="s">
        <v>239</v>
      </c>
      <c r="E13" s="350">
        <v>30000</v>
      </c>
      <c r="F13" s="350">
        <v>30000</v>
      </c>
      <c r="G13" s="350">
        <v>30000</v>
      </c>
      <c r="H13" s="350">
        <v>0</v>
      </c>
      <c r="I13" s="350">
        <v>0</v>
      </c>
      <c r="J13" s="350">
        <v>0</v>
      </c>
      <c r="K13" s="350">
        <v>0</v>
      </c>
      <c r="L13" s="354">
        <v>0</v>
      </c>
      <c r="M13" s="350">
        <v>0</v>
      </c>
      <c r="N13" s="350">
        <v>0</v>
      </c>
      <c r="O13" s="350">
        <v>0</v>
      </c>
      <c r="P13" s="350">
        <v>0</v>
      </c>
      <c r="Q13" s="350">
        <v>0</v>
      </c>
    </row>
    <row r="14" ht="35.25" customHeight="1" spans="1:17">
      <c r="A14" s="298" t="s">
        <v>230</v>
      </c>
      <c r="B14" s="316">
        <v>2130122</v>
      </c>
      <c r="C14" s="316" t="s">
        <v>236</v>
      </c>
      <c r="D14" s="298" t="s">
        <v>240</v>
      </c>
      <c r="E14" s="350">
        <v>20000</v>
      </c>
      <c r="F14" s="350">
        <v>20000</v>
      </c>
      <c r="G14" s="350">
        <v>20000</v>
      </c>
      <c r="H14" s="350">
        <v>0</v>
      </c>
      <c r="I14" s="350">
        <v>0</v>
      </c>
      <c r="J14" s="350">
        <v>0</v>
      </c>
      <c r="K14" s="350">
        <v>0</v>
      </c>
      <c r="L14" s="354">
        <v>0</v>
      </c>
      <c r="M14" s="350">
        <v>0</v>
      </c>
      <c r="N14" s="350">
        <v>0</v>
      </c>
      <c r="O14" s="350">
        <v>0</v>
      </c>
      <c r="P14" s="350">
        <v>0</v>
      </c>
      <c r="Q14" s="350">
        <v>0</v>
      </c>
    </row>
    <row r="15" ht="35.25" customHeight="1" spans="1:17">
      <c r="A15" s="298" t="s">
        <v>230</v>
      </c>
      <c r="B15" s="316">
        <v>2130126</v>
      </c>
      <c r="C15" s="316" t="s">
        <v>241</v>
      </c>
      <c r="D15" s="298" t="s">
        <v>242</v>
      </c>
      <c r="E15" s="350">
        <v>2500000</v>
      </c>
      <c r="F15" s="350">
        <v>2500000</v>
      </c>
      <c r="G15" s="350">
        <v>2500000</v>
      </c>
      <c r="H15" s="350">
        <v>0</v>
      </c>
      <c r="I15" s="350">
        <v>0</v>
      </c>
      <c r="J15" s="350">
        <v>0</v>
      </c>
      <c r="K15" s="350">
        <v>0</v>
      </c>
      <c r="L15" s="354">
        <v>0</v>
      </c>
      <c r="M15" s="350">
        <v>0</v>
      </c>
      <c r="N15" s="350">
        <v>0</v>
      </c>
      <c r="O15" s="350">
        <v>0</v>
      </c>
      <c r="P15" s="350">
        <v>0</v>
      </c>
      <c r="Q15" s="350">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6"/>
  <sheetViews>
    <sheetView showGridLines="0" showZeros="0" workbookViewId="0">
      <selection activeCell="A9" sqref="$A9:$XFD28"/>
    </sheetView>
  </sheetViews>
  <sheetFormatPr defaultColWidth="9" defaultRowHeight="11.25"/>
  <cols>
    <col min="1" max="2" width="10.1666666666667" style="1" customWidth="1"/>
    <col min="3" max="3" width="35.6666666666667" style="1" customWidth="1"/>
    <col min="4" max="4" width="15.1666666666667" style="1" customWidth="1"/>
    <col min="5" max="21" width="9.16666666666667" style="1" customWidth="1"/>
    <col min="22" max="22" width="6.83333333333333" style="1" customWidth="1"/>
    <col min="23" max="16384" width="9.33333333333333" style="1"/>
  </cols>
  <sheetData>
    <row r="1" ht="24.75" customHeight="1" spans="1:22">
      <c r="A1" s="311"/>
      <c r="B1" s="311"/>
      <c r="C1" s="311"/>
      <c r="D1" s="311"/>
      <c r="E1" s="311"/>
      <c r="F1" s="311"/>
      <c r="G1" s="311"/>
      <c r="H1" s="311"/>
      <c r="I1" s="311"/>
      <c r="J1" s="311"/>
      <c r="K1" s="311"/>
      <c r="L1" s="311"/>
      <c r="M1" s="311"/>
      <c r="N1" s="311"/>
      <c r="O1" s="311"/>
      <c r="P1" s="287"/>
      <c r="Q1" s="287"/>
      <c r="R1" s="287"/>
      <c r="S1" s="268"/>
      <c r="T1" s="268"/>
      <c r="U1" s="343" t="s">
        <v>243</v>
      </c>
      <c r="V1" s="268"/>
    </row>
    <row r="2" ht="24.75" customHeight="1" spans="1:22">
      <c r="A2" s="312" t="s">
        <v>244</v>
      </c>
      <c r="B2" s="312"/>
      <c r="C2" s="312"/>
      <c r="D2" s="312"/>
      <c r="E2" s="312"/>
      <c r="F2" s="312"/>
      <c r="G2" s="312"/>
      <c r="H2" s="312"/>
      <c r="I2" s="312"/>
      <c r="J2" s="312"/>
      <c r="K2" s="312"/>
      <c r="L2" s="312"/>
      <c r="M2" s="312"/>
      <c r="N2" s="312"/>
      <c r="O2" s="312"/>
      <c r="P2" s="312"/>
      <c r="Q2" s="312"/>
      <c r="R2" s="312"/>
      <c r="S2" s="312"/>
      <c r="T2" s="312"/>
      <c r="U2" s="312"/>
      <c r="V2" s="268"/>
    </row>
    <row r="3" ht="24.75" customHeight="1" spans="1:22">
      <c r="A3" s="313"/>
      <c r="B3" s="311"/>
      <c r="C3" s="311"/>
      <c r="D3" s="311"/>
      <c r="E3" s="311"/>
      <c r="F3" s="311"/>
      <c r="G3" s="311"/>
      <c r="H3" s="311"/>
      <c r="I3" s="311"/>
      <c r="J3" s="311"/>
      <c r="K3" s="311"/>
      <c r="L3" s="311"/>
      <c r="M3" s="311"/>
      <c r="N3" s="311"/>
      <c r="O3" s="311"/>
      <c r="P3" s="318"/>
      <c r="Q3" s="318"/>
      <c r="R3" s="318"/>
      <c r="S3" s="322"/>
      <c r="T3" s="310" t="s">
        <v>90</v>
      </c>
      <c r="U3" s="310"/>
      <c r="V3" s="268"/>
    </row>
    <row r="4" ht="24.75" customHeight="1" spans="1:22">
      <c r="A4" s="314" t="s">
        <v>114</v>
      </c>
      <c r="B4" s="296" t="s">
        <v>91</v>
      </c>
      <c r="C4" s="271" t="s">
        <v>115</v>
      </c>
      <c r="D4" s="316" t="s">
        <v>116</v>
      </c>
      <c r="E4" s="296" t="s">
        <v>149</v>
      </c>
      <c r="F4" s="296"/>
      <c r="G4" s="296"/>
      <c r="H4" s="296"/>
      <c r="I4" s="296" t="s">
        <v>150</v>
      </c>
      <c r="J4" s="296"/>
      <c r="K4" s="296"/>
      <c r="L4" s="296"/>
      <c r="M4" s="296"/>
      <c r="N4" s="296"/>
      <c r="O4" s="296"/>
      <c r="P4" s="296"/>
      <c r="Q4" s="296"/>
      <c r="R4" s="296"/>
      <c r="S4" s="296" t="s">
        <v>245</v>
      </c>
      <c r="T4" s="296" t="s">
        <v>152</v>
      </c>
      <c r="U4" s="283" t="s">
        <v>153</v>
      </c>
      <c r="V4" s="268"/>
    </row>
    <row r="5" ht="24.75" customHeight="1" spans="1:22">
      <c r="A5" s="314"/>
      <c r="B5" s="296"/>
      <c r="C5" s="271"/>
      <c r="D5" s="316"/>
      <c r="E5" s="296" t="s">
        <v>107</v>
      </c>
      <c r="F5" s="296" t="s">
        <v>155</v>
      </c>
      <c r="G5" s="296" t="s">
        <v>156</v>
      </c>
      <c r="H5" s="296" t="s">
        <v>157</v>
      </c>
      <c r="I5" s="296" t="s">
        <v>107</v>
      </c>
      <c r="J5" s="320" t="s">
        <v>158</v>
      </c>
      <c r="K5" s="320" t="s">
        <v>159</v>
      </c>
      <c r="L5" s="320" t="s">
        <v>160</v>
      </c>
      <c r="M5" s="320" t="s">
        <v>161</v>
      </c>
      <c r="N5" s="296" t="s">
        <v>162</v>
      </c>
      <c r="O5" s="296" t="s">
        <v>163</v>
      </c>
      <c r="P5" s="296" t="s">
        <v>164</v>
      </c>
      <c r="Q5" s="296" t="s">
        <v>165</v>
      </c>
      <c r="R5" s="296" t="s">
        <v>166</v>
      </c>
      <c r="S5" s="296"/>
      <c r="T5" s="296"/>
      <c r="U5" s="283"/>
      <c r="V5" s="268"/>
    </row>
    <row r="6" ht="30.75" customHeight="1" spans="1:22">
      <c r="A6" s="314"/>
      <c r="B6" s="296"/>
      <c r="C6" s="271"/>
      <c r="D6" s="316"/>
      <c r="E6" s="296"/>
      <c r="F6" s="296"/>
      <c r="G6" s="296"/>
      <c r="H6" s="296"/>
      <c r="I6" s="296"/>
      <c r="J6" s="320"/>
      <c r="K6" s="320"/>
      <c r="L6" s="320"/>
      <c r="M6" s="320"/>
      <c r="N6" s="296"/>
      <c r="O6" s="296"/>
      <c r="P6" s="296"/>
      <c r="Q6" s="296"/>
      <c r="R6" s="296"/>
      <c r="S6" s="296"/>
      <c r="T6" s="296"/>
      <c r="U6" s="283"/>
      <c r="V6" s="268"/>
    </row>
    <row r="7" s="1" customFormat="1" ht="24.75" customHeight="1" spans="1:22">
      <c r="A7" s="316">
        <v>2130101</v>
      </c>
      <c r="B7" s="298" t="s">
        <v>108</v>
      </c>
      <c r="C7" s="298" t="s">
        <v>109</v>
      </c>
      <c r="D7" s="298" t="s">
        <v>246</v>
      </c>
      <c r="E7" s="317"/>
      <c r="F7" s="317"/>
      <c r="G7" s="317"/>
      <c r="H7" s="317"/>
      <c r="I7" s="317"/>
      <c r="J7" s="317"/>
      <c r="K7" s="317"/>
      <c r="L7" s="317"/>
      <c r="M7" s="317"/>
      <c r="N7" s="317"/>
      <c r="O7" s="317"/>
      <c r="P7" s="317"/>
      <c r="Q7" s="317"/>
      <c r="R7" s="317"/>
      <c r="S7" s="317"/>
      <c r="T7" s="317"/>
      <c r="U7" s="317"/>
      <c r="V7" s="268"/>
    </row>
    <row r="8" customFormat="1" ht="33" customHeight="1" spans="1:21">
      <c r="A8" s="342"/>
      <c r="B8" s="298" t="s">
        <v>110</v>
      </c>
      <c r="C8" s="298" t="s">
        <v>111</v>
      </c>
      <c r="D8" s="298" t="s">
        <v>246</v>
      </c>
      <c r="E8" s="342"/>
      <c r="F8" s="342"/>
      <c r="G8" s="342"/>
      <c r="H8" s="342"/>
      <c r="I8" s="342"/>
      <c r="J8" s="342"/>
      <c r="K8" s="342"/>
      <c r="L8" s="342"/>
      <c r="M8" s="342"/>
      <c r="N8" s="342"/>
      <c r="O8" s="342"/>
      <c r="P8" s="342"/>
      <c r="Q8" s="342"/>
      <c r="R8" s="342"/>
      <c r="S8" s="342"/>
      <c r="T8" s="342"/>
      <c r="U8" s="342"/>
    </row>
    <row r="9" ht="12.75" customHeight="1" spans="1:22">
      <c r="A9"/>
      <c r="B9"/>
      <c r="C9"/>
      <c r="D9"/>
      <c r="E9"/>
      <c r="F9"/>
      <c r="G9"/>
      <c r="H9"/>
      <c r="I9"/>
      <c r="J9"/>
      <c r="K9"/>
      <c r="L9"/>
      <c r="M9"/>
      <c r="N9"/>
      <c r="O9"/>
      <c r="P9"/>
      <c r="Q9"/>
      <c r="R9"/>
      <c r="S9"/>
      <c r="T9"/>
      <c r="U9"/>
      <c r="V9"/>
    </row>
    <row r="10" ht="12.75" customHeight="1" spans="1:22">
      <c r="A10"/>
      <c r="B10"/>
      <c r="C10"/>
      <c r="D10"/>
      <c r="E10"/>
      <c r="F10"/>
      <c r="G10"/>
      <c r="H10"/>
      <c r="I10"/>
      <c r="J10"/>
      <c r="K10"/>
      <c r="L10"/>
      <c r="M10"/>
      <c r="N10"/>
      <c r="O10"/>
      <c r="P10"/>
      <c r="Q10"/>
      <c r="R10"/>
      <c r="S10"/>
      <c r="T10"/>
      <c r="U10"/>
      <c r="V10"/>
    </row>
    <row r="11" ht="12.75" customHeight="1" spans="1:22">
      <c r="A11"/>
      <c r="B11"/>
      <c r="C11"/>
      <c r="D11"/>
      <c r="E11"/>
      <c r="F11"/>
      <c r="G11"/>
      <c r="H11"/>
      <c r="I11"/>
      <c r="J11"/>
      <c r="K11"/>
      <c r="L11"/>
      <c r="M11"/>
      <c r="N11"/>
      <c r="O11"/>
      <c r="P11"/>
      <c r="Q11"/>
      <c r="R11"/>
      <c r="S11"/>
      <c r="T11"/>
      <c r="U11"/>
      <c r="V11"/>
    </row>
    <row r="12" ht="12.75" customHeight="1" spans="1:22">
      <c r="A12"/>
      <c r="B12"/>
      <c r="C12"/>
      <c r="D12"/>
      <c r="E12"/>
      <c r="F12"/>
      <c r="G12"/>
      <c r="H12"/>
      <c r="I12"/>
      <c r="J12"/>
      <c r="K12"/>
      <c r="L12"/>
      <c r="M12"/>
      <c r="N12"/>
      <c r="O12"/>
      <c r="P12"/>
      <c r="Q12"/>
      <c r="R12"/>
      <c r="S12"/>
      <c r="T12"/>
      <c r="U12"/>
      <c r="V12"/>
    </row>
    <row r="13" ht="12.75" customHeight="1" spans="1:22">
      <c r="A13"/>
      <c r="B13"/>
      <c r="C13"/>
      <c r="D13"/>
      <c r="E13"/>
      <c r="F13"/>
      <c r="G13"/>
      <c r="H13"/>
      <c r="I13"/>
      <c r="J13"/>
      <c r="K13"/>
      <c r="L13"/>
      <c r="M13"/>
      <c r="N13"/>
      <c r="O13"/>
      <c r="P13"/>
      <c r="Q13"/>
      <c r="R13"/>
      <c r="S13"/>
      <c r="T13"/>
      <c r="U13"/>
      <c r="V13"/>
    </row>
    <row r="14" ht="12.75" customHeight="1" spans="1:22">
      <c r="A14"/>
      <c r="B14"/>
      <c r="C14"/>
      <c r="D14"/>
      <c r="E14"/>
      <c r="F14"/>
      <c r="G14"/>
      <c r="H14"/>
      <c r="I14"/>
      <c r="J14"/>
      <c r="K14"/>
      <c r="L14"/>
      <c r="M14"/>
      <c r="N14"/>
      <c r="O14"/>
      <c r="P14"/>
      <c r="Q14"/>
      <c r="R14"/>
      <c r="S14"/>
      <c r="T14"/>
      <c r="U14"/>
      <c r="V14"/>
    </row>
    <row r="15" ht="12.75" customHeight="1" spans="1:22">
      <c r="A15"/>
      <c r="B15"/>
      <c r="C15"/>
      <c r="D15"/>
      <c r="E15"/>
      <c r="F15"/>
      <c r="G15"/>
      <c r="H15"/>
      <c r="I15"/>
      <c r="J15"/>
      <c r="K15"/>
      <c r="L15"/>
      <c r="M15"/>
      <c r="N15"/>
      <c r="O15"/>
      <c r="P15"/>
      <c r="Q15"/>
      <c r="R15"/>
      <c r="S15"/>
      <c r="T15"/>
      <c r="U15"/>
      <c r="V15"/>
    </row>
    <row r="16" ht="12.75" customHeight="1" spans="1:22">
      <c r="A16" s="268"/>
      <c r="B16" s="268"/>
      <c r="C16" s="268"/>
      <c r="D16" s="268"/>
      <c r="E16" s="268"/>
      <c r="F16" s="268"/>
      <c r="G16" s="268"/>
      <c r="H16" s="268"/>
      <c r="I16" s="268"/>
      <c r="J16" s="268"/>
      <c r="K16" s="268"/>
      <c r="L16" s="268"/>
      <c r="M16" s="268"/>
      <c r="N16" s="268"/>
      <c r="O16" s="268"/>
      <c r="P16" s="268"/>
      <c r="Q16" s="268"/>
      <c r="R16" s="268"/>
      <c r="S16" s="268"/>
      <c r="T16" s="268"/>
      <c r="U16" s="268"/>
      <c r="V16" s="268"/>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16" sqref="B16"/>
    </sheetView>
  </sheetViews>
  <sheetFormatPr defaultColWidth="9" defaultRowHeight="11.25" outlineLevelCol="2"/>
  <cols>
    <col min="1" max="1" width="37.1666666666667" customWidth="1"/>
    <col min="2" max="2" width="32.1666666666667" style="332" customWidth="1"/>
    <col min="3" max="3" width="25.3333333333333" customWidth="1"/>
  </cols>
  <sheetData>
    <row r="1" customHeight="1" spans="3:3">
      <c r="C1" s="333" t="s">
        <v>247</v>
      </c>
    </row>
    <row r="2" ht="24" customHeight="1" spans="1:3">
      <c r="A2" s="334" t="s">
        <v>248</v>
      </c>
      <c r="B2" s="334"/>
      <c r="C2" s="334"/>
    </row>
    <row r="3" ht="18" customHeight="1" spans="1:3">
      <c r="A3" s="334"/>
      <c r="B3" s="334"/>
      <c r="C3" s="334"/>
    </row>
    <row r="4" ht="18" customHeight="1" spans="1:3">
      <c r="A4" s="335" t="s">
        <v>249</v>
      </c>
      <c r="B4" s="334"/>
      <c r="C4" s="336" t="s">
        <v>90</v>
      </c>
    </row>
    <row r="5" ht="25.5" customHeight="1" spans="1:3">
      <c r="A5" s="337" t="s">
        <v>250</v>
      </c>
      <c r="B5" s="337" t="s">
        <v>251</v>
      </c>
      <c r="C5" s="337" t="s">
        <v>252</v>
      </c>
    </row>
    <row r="6" s="1" customFormat="1" ht="25.5" customHeight="1" spans="1:3">
      <c r="A6" s="338" t="s">
        <v>107</v>
      </c>
      <c r="B6" s="339">
        <v>396000</v>
      </c>
      <c r="C6" s="284"/>
    </row>
    <row r="7" s="1" customFormat="1" ht="25.5" customHeight="1" spans="1:3">
      <c r="A7" s="340" t="s">
        <v>253</v>
      </c>
      <c r="B7" s="339">
        <v>0</v>
      </c>
      <c r="C7" s="284"/>
    </row>
    <row r="8" s="1" customFormat="1" ht="25.5" customHeight="1" spans="1:3">
      <c r="A8" s="340" t="s">
        <v>254</v>
      </c>
      <c r="B8" s="339">
        <v>366000</v>
      </c>
      <c r="C8" s="284"/>
    </row>
    <row r="9" s="1" customFormat="1" ht="25.5" customHeight="1" spans="1:3">
      <c r="A9" s="340" t="s">
        <v>255</v>
      </c>
      <c r="B9" s="339">
        <v>30000</v>
      </c>
      <c r="C9" s="284"/>
    </row>
    <row r="10" s="1" customFormat="1" ht="25.5" customHeight="1" spans="1:3">
      <c r="A10" s="340" t="s">
        <v>256</v>
      </c>
      <c r="B10" s="339">
        <v>30000</v>
      </c>
      <c r="C10" s="284"/>
    </row>
    <row r="11" s="1" customFormat="1" ht="25.5" customHeight="1" spans="1:3">
      <c r="A11" s="340" t="s">
        <v>257</v>
      </c>
      <c r="B11" s="341" t="s">
        <v>258</v>
      </c>
      <c r="C11" s="284"/>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showGridLines="0" showZeros="0" workbookViewId="0">
      <selection activeCell="J18" sqref="J18"/>
    </sheetView>
  </sheetViews>
  <sheetFormatPr defaultColWidth="9" defaultRowHeight="11.25"/>
  <cols>
    <col min="1" max="1" width="31.1666666666667" style="1" customWidth="1"/>
    <col min="2" max="2" width="33.6666666666667" style="1" customWidth="1"/>
    <col min="3" max="3" width="21.5" style="1" customWidth="1"/>
    <col min="4" max="4" width="21.3333333333333" style="1" customWidth="1"/>
    <col min="5" max="6" width="11" style="1" customWidth="1"/>
    <col min="7" max="8" width="10" style="1" customWidth="1"/>
    <col min="9" max="9" width="10.1666666666667" style="1" customWidth="1"/>
    <col min="10" max="10" width="11.6666666666667" style="1" customWidth="1"/>
    <col min="11" max="13" width="10.1666666666667" style="1" customWidth="1"/>
    <col min="14" max="14" width="9.16666666666667" style="1" customWidth="1"/>
    <col min="15" max="15" width="10" style="1"/>
    <col min="16" max="17" width="9.33333333333333" style="1"/>
    <col min="18" max="19" width="10" style="1"/>
    <col min="20" max="16384" width="9.33333333333333" style="1"/>
  </cols>
  <sheetData>
    <row r="1" ht="23.1" customHeight="1" spans="1:21">
      <c r="A1" s="325"/>
      <c r="B1" s="325"/>
      <c r="C1" s="325"/>
      <c r="D1" s="325"/>
      <c r="E1" s="325"/>
      <c r="F1" s="325"/>
      <c r="G1" s="325"/>
      <c r="H1" s="325"/>
      <c r="I1" s="325"/>
      <c r="J1" s="325"/>
      <c r="K1" s="325"/>
      <c r="L1" s="325"/>
      <c r="M1" s="325"/>
      <c r="N1" s="325"/>
      <c r="O1" s="325"/>
      <c r="P1" s="325"/>
      <c r="Q1" s="325"/>
      <c r="R1" s="325"/>
      <c r="S1" s="325"/>
      <c r="T1" s="325"/>
      <c r="U1" s="301" t="s">
        <v>259</v>
      </c>
    </row>
    <row r="2" ht="23.1" customHeight="1" spans="1:21">
      <c r="A2" s="294" t="s">
        <v>260</v>
      </c>
      <c r="B2" s="294"/>
      <c r="C2" s="294"/>
      <c r="D2" s="294"/>
      <c r="E2" s="294"/>
      <c r="F2" s="294"/>
      <c r="G2" s="294"/>
      <c r="H2" s="294"/>
      <c r="I2" s="294"/>
      <c r="J2" s="294"/>
      <c r="K2" s="294"/>
      <c r="L2" s="294"/>
      <c r="M2" s="294"/>
      <c r="N2" s="294"/>
      <c r="O2" s="294"/>
      <c r="P2" s="294"/>
      <c r="Q2" s="294"/>
      <c r="R2" s="294"/>
      <c r="S2" s="294"/>
      <c r="T2" s="294"/>
      <c r="U2" s="294"/>
    </row>
    <row r="3" ht="23.1" customHeight="1" spans="1:21">
      <c r="A3" s="301"/>
      <c r="B3" s="301"/>
      <c r="C3" s="301"/>
      <c r="D3" s="301"/>
      <c r="E3" s="301"/>
      <c r="F3" s="301"/>
      <c r="G3" s="301"/>
      <c r="H3" s="301"/>
      <c r="I3" s="301"/>
      <c r="J3" s="301"/>
      <c r="K3" s="301"/>
      <c r="L3" s="301"/>
      <c r="M3" s="301"/>
      <c r="N3" s="301"/>
      <c r="O3" s="301"/>
      <c r="P3" s="301"/>
      <c r="Q3" s="301"/>
      <c r="R3" s="301"/>
      <c r="S3" s="325"/>
      <c r="T3" s="325"/>
      <c r="U3" s="331" t="s">
        <v>90</v>
      </c>
    </row>
    <row r="4" ht="30.75" customHeight="1" spans="1:21">
      <c r="A4" s="296" t="s">
        <v>92</v>
      </c>
      <c r="B4" s="296" t="s">
        <v>228</v>
      </c>
      <c r="C4" s="296" t="s">
        <v>261</v>
      </c>
      <c r="D4" s="297" t="s">
        <v>262</v>
      </c>
      <c r="E4" s="296" t="s">
        <v>263</v>
      </c>
      <c r="F4" s="296"/>
      <c r="G4" s="296"/>
      <c r="H4" s="296"/>
      <c r="I4" s="297" t="s">
        <v>264</v>
      </c>
      <c r="J4" s="329"/>
      <c r="K4" s="329"/>
      <c r="L4" s="329"/>
      <c r="M4" s="329"/>
      <c r="N4" s="329"/>
      <c r="O4" s="323"/>
      <c r="P4" s="296" t="s">
        <v>210</v>
      </c>
      <c r="Q4" s="296"/>
      <c r="R4" s="296" t="s">
        <v>265</v>
      </c>
      <c r="S4" s="296"/>
      <c r="T4" s="296"/>
      <c r="U4" s="296"/>
    </row>
    <row r="5" customFormat="1" ht="30.75" customHeight="1" spans="1:21">
      <c r="A5" s="296"/>
      <c r="B5" s="296"/>
      <c r="C5" s="296"/>
      <c r="D5" s="296"/>
      <c r="E5" s="316" t="s">
        <v>266</v>
      </c>
      <c r="F5" s="296" t="s">
        <v>267</v>
      </c>
      <c r="G5" s="296" t="s">
        <v>268</v>
      </c>
      <c r="H5" s="296" t="s">
        <v>269</v>
      </c>
      <c r="I5" s="330" t="s">
        <v>270</v>
      </c>
      <c r="J5" s="330" t="s">
        <v>271</v>
      </c>
      <c r="K5" s="330" t="s">
        <v>272</v>
      </c>
      <c r="L5" s="330" t="s">
        <v>273</v>
      </c>
      <c r="M5" s="330" t="s">
        <v>274</v>
      </c>
      <c r="N5" s="330" t="s">
        <v>99</v>
      </c>
      <c r="O5" s="330" t="s">
        <v>266</v>
      </c>
      <c r="P5" s="296" t="s">
        <v>275</v>
      </c>
      <c r="Q5" s="296" t="s">
        <v>276</v>
      </c>
      <c r="R5" s="296" t="s">
        <v>107</v>
      </c>
      <c r="S5" s="296" t="s">
        <v>277</v>
      </c>
      <c r="T5" s="330" t="s">
        <v>272</v>
      </c>
      <c r="U5" s="270" t="s">
        <v>278</v>
      </c>
    </row>
    <row r="6" ht="23.25" customHeight="1" spans="1:21">
      <c r="A6" s="296"/>
      <c r="B6" s="296"/>
      <c r="C6" s="296"/>
      <c r="D6" s="296"/>
      <c r="E6" s="316"/>
      <c r="F6" s="296"/>
      <c r="G6" s="296"/>
      <c r="H6" s="296"/>
      <c r="I6" s="308"/>
      <c r="J6" s="308"/>
      <c r="K6" s="308"/>
      <c r="L6" s="308"/>
      <c r="M6" s="308"/>
      <c r="N6" s="308"/>
      <c r="O6" s="308"/>
      <c r="P6" s="296"/>
      <c r="Q6" s="296"/>
      <c r="R6" s="296"/>
      <c r="S6" s="296"/>
      <c r="T6" s="308"/>
      <c r="U6" s="270"/>
    </row>
    <row r="7" s="1" customFormat="1" ht="23.1" customHeight="1" spans="1:21">
      <c r="A7" s="326" t="s">
        <v>230</v>
      </c>
      <c r="B7" s="326" t="s">
        <v>273</v>
      </c>
      <c r="C7" s="327">
        <v>22000</v>
      </c>
      <c r="D7" s="327">
        <v>40000</v>
      </c>
      <c r="E7" s="328">
        <v>0</v>
      </c>
      <c r="F7" s="328">
        <v>0</v>
      </c>
      <c r="G7" s="328">
        <v>0</v>
      </c>
      <c r="H7" s="328">
        <v>0</v>
      </c>
      <c r="I7" s="328">
        <v>0</v>
      </c>
      <c r="J7" s="328">
        <v>0</v>
      </c>
      <c r="K7" s="328">
        <v>0</v>
      </c>
      <c r="L7" s="328">
        <v>40000</v>
      </c>
      <c r="M7" s="328">
        <v>0</v>
      </c>
      <c r="N7" s="328">
        <v>0</v>
      </c>
      <c r="O7" s="328">
        <v>40000</v>
      </c>
      <c r="P7" s="326" t="s">
        <v>279</v>
      </c>
      <c r="Q7" s="328">
        <v>0</v>
      </c>
      <c r="R7" s="328">
        <v>40000</v>
      </c>
      <c r="S7" s="328">
        <v>40000</v>
      </c>
      <c r="T7" s="328">
        <v>0</v>
      </c>
      <c r="U7" s="328">
        <v>0</v>
      </c>
    </row>
    <row r="8" ht="23.1" customHeight="1" spans="1:21">
      <c r="A8" s="326" t="s">
        <v>230</v>
      </c>
      <c r="B8" s="326" t="s">
        <v>280</v>
      </c>
      <c r="C8" s="327">
        <v>480000</v>
      </c>
      <c r="D8" s="327">
        <v>350000</v>
      </c>
      <c r="E8" s="328">
        <v>0</v>
      </c>
      <c r="F8" s="328">
        <v>0</v>
      </c>
      <c r="G8" s="328">
        <v>0</v>
      </c>
      <c r="H8" s="328">
        <v>0</v>
      </c>
      <c r="I8" s="328">
        <v>0</v>
      </c>
      <c r="J8" s="328">
        <v>0</v>
      </c>
      <c r="K8" s="328">
        <v>0</v>
      </c>
      <c r="L8" s="328">
        <v>0</v>
      </c>
      <c r="M8" s="328">
        <v>0</v>
      </c>
      <c r="N8" s="328">
        <v>350000</v>
      </c>
      <c r="O8" s="328">
        <v>350000</v>
      </c>
      <c r="P8" s="326" t="s">
        <v>246</v>
      </c>
      <c r="Q8" s="328">
        <v>0</v>
      </c>
      <c r="R8" s="328">
        <v>350000</v>
      </c>
      <c r="S8" s="328">
        <v>350000</v>
      </c>
      <c r="T8" s="328">
        <v>0</v>
      </c>
      <c r="U8" s="328">
        <v>0</v>
      </c>
    </row>
    <row r="9" ht="23.1" customHeight="1" spans="1:14">
      <c r="A9" s="325"/>
      <c r="B9" s="325"/>
      <c r="C9" s="325"/>
      <c r="D9" s="325"/>
      <c r="E9" s="325"/>
      <c r="F9" s="325"/>
      <c r="G9" s="325"/>
      <c r="H9" s="325"/>
      <c r="I9" s="325"/>
      <c r="J9" s="325"/>
      <c r="K9" s="325"/>
      <c r="L9" s="325"/>
      <c r="M9" s="325"/>
      <c r="N9" s="268"/>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1"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showGridLines="0" showZeros="0" workbookViewId="0">
      <selection activeCell="D26" sqref="D26"/>
    </sheetView>
  </sheetViews>
  <sheetFormatPr defaultColWidth="9.16666666666667" defaultRowHeight="11.25"/>
  <cols>
    <col min="1" max="2" width="11.1666666666667" style="1" customWidth="1"/>
    <col min="3" max="3" width="35.6666666666667" style="1" customWidth="1"/>
    <col min="4" max="4" width="13.5" style="1" customWidth="1"/>
    <col min="5" max="7" width="10.5" style="1" customWidth="1"/>
    <col min="8" max="21" width="9" style="1" customWidth="1"/>
    <col min="22" max="26" width="6.83333333333333" style="1" customWidth="1"/>
    <col min="27" max="16384" width="9.16666666666667" style="1"/>
  </cols>
  <sheetData>
    <row r="1" ht="24.75" customHeight="1" spans="1:26">
      <c r="A1" s="311"/>
      <c r="B1" s="311"/>
      <c r="C1" s="311"/>
      <c r="D1" s="311"/>
      <c r="E1" s="311"/>
      <c r="F1" s="311"/>
      <c r="G1" s="311"/>
      <c r="H1" s="311"/>
      <c r="I1" s="311"/>
      <c r="J1" s="311"/>
      <c r="K1" s="311"/>
      <c r="L1" s="311"/>
      <c r="M1" s="311"/>
      <c r="N1" s="311"/>
      <c r="O1" s="311"/>
      <c r="P1" s="287"/>
      <c r="Q1" s="287"/>
      <c r="R1" s="287"/>
      <c r="S1" s="268"/>
      <c r="T1" s="268"/>
      <c r="U1" s="321" t="s">
        <v>281</v>
      </c>
      <c r="V1" s="268"/>
      <c r="W1" s="268"/>
      <c r="X1" s="268"/>
      <c r="Y1" s="268"/>
      <c r="Z1" s="268"/>
    </row>
    <row r="2" ht="24.75" customHeight="1" spans="1:26">
      <c r="A2" s="312" t="s">
        <v>282</v>
      </c>
      <c r="B2" s="312"/>
      <c r="C2" s="312"/>
      <c r="D2" s="312"/>
      <c r="E2" s="312"/>
      <c r="F2" s="312"/>
      <c r="G2" s="312"/>
      <c r="H2" s="312"/>
      <c r="I2" s="312"/>
      <c r="J2" s="312"/>
      <c r="K2" s="312"/>
      <c r="L2" s="312"/>
      <c r="M2" s="312"/>
      <c r="N2" s="312"/>
      <c r="O2" s="312"/>
      <c r="P2" s="312"/>
      <c r="Q2" s="312"/>
      <c r="R2" s="312"/>
      <c r="S2" s="312"/>
      <c r="T2" s="312"/>
      <c r="U2" s="312"/>
      <c r="V2" s="268"/>
      <c r="W2" s="268"/>
      <c r="X2" s="268"/>
      <c r="Y2" s="268"/>
      <c r="Z2" s="268"/>
    </row>
    <row r="3" ht="24.75" customHeight="1" spans="1:26">
      <c r="A3" s="313"/>
      <c r="B3" s="311"/>
      <c r="C3" s="311"/>
      <c r="D3" s="311"/>
      <c r="E3" s="311"/>
      <c r="F3" s="311"/>
      <c r="G3" s="311"/>
      <c r="H3" s="311"/>
      <c r="I3" s="311"/>
      <c r="J3" s="311"/>
      <c r="K3" s="311"/>
      <c r="L3" s="311"/>
      <c r="M3" s="311"/>
      <c r="N3" s="311"/>
      <c r="O3" s="311"/>
      <c r="P3" s="318"/>
      <c r="Q3" s="318"/>
      <c r="R3" s="318"/>
      <c r="S3" s="322"/>
      <c r="T3" s="310" t="s">
        <v>90</v>
      </c>
      <c r="U3" s="310"/>
      <c r="V3" s="268"/>
      <c r="W3" s="268"/>
      <c r="X3" s="268"/>
      <c r="Y3" s="268"/>
      <c r="Z3" s="268"/>
    </row>
    <row r="4" ht="24.75" customHeight="1" spans="1:26">
      <c r="A4" s="314" t="s">
        <v>114</v>
      </c>
      <c r="B4" s="296" t="s">
        <v>91</v>
      </c>
      <c r="C4" s="271" t="s">
        <v>115</v>
      </c>
      <c r="D4" s="315" t="s">
        <v>116</v>
      </c>
      <c r="E4" s="296" t="s">
        <v>149</v>
      </c>
      <c r="F4" s="296"/>
      <c r="G4" s="296"/>
      <c r="H4" s="297"/>
      <c r="I4" s="296" t="s">
        <v>150</v>
      </c>
      <c r="J4" s="296"/>
      <c r="K4" s="296"/>
      <c r="L4" s="296"/>
      <c r="M4" s="296"/>
      <c r="N4" s="296"/>
      <c r="O4" s="296"/>
      <c r="P4" s="296"/>
      <c r="Q4" s="296"/>
      <c r="R4" s="296"/>
      <c r="S4" s="323" t="s">
        <v>245</v>
      </c>
      <c r="T4" s="308" t="s">
        <v>152</v>
      </c>
      <c r="U4" s="324" t="s">
        <v>153</v>
      </c>
      <c r="V4" s="268"/>
      <c r="W4" s="268"/>
      <c r="X4" s="268"/>
      <c r="Y4" s="268"/>
      <c r="Z4" s="268"/>
    </row>
    <row r="5" ht="24.75" customHeight="1" spans="1:26">
      <c r="A5" s="314"/>
      <c r="B5" s="296"/>
      <c r="C5" s="271"/>
      <c r="D5" s="316"/>
      <c r="E5" s="308" t="s">
        <v>107</v>
      </c>
      <c r="F5" s="308" t="s">
        <v>155</v>
      </c>
      <c r="G5" s="308" t="s">
        <v>156</v>
      </c>
      <c r="H5" s="308" t="s">
        <v>157</v>
      </c>
      <c r="I5" s="308" t="s">
        <v>107</v>
      </c>
      <c r="J5" s="319" t="s">
        <v>158</v>
      </c>
      <c r="K5" s="319" t="s">
        <v>159</v>
      </c>
      <c r="L5" s="319" t="s">
        <v>160</v>
      </c>
      <c r="M5" s="319" t="s">
        <v>161</v>
      </c>
      <c r="N5" s="308" t="s">
        <v>162</v>
      </c>
      <c r="O5" s="308" t="s">
        <v>163</v>
      </c>
      <c r="P5" s="308" t="s">
        <v>164</v>
      </c>
      <c r="Q5" s="308" t="s">
        <v>165</v>
      </c>
      <c r="R5" s="308" t="s">
        <v>166</v>
      </c>
      <c r="S5" s="296"/>
      <c r="T5" s="296"/>
      <c r="U5" s="283"/>
      <c r="V5" s="268"/>
      <c r="W5" s="268"/>
      <c r="X5" s="268"/>
      <c r="Y5" s="268"/>
      <c r="Z5" s="268"/>
    </row>
    <row r="6" ht="30.75" customHeight="1" spans="1:26">
      <c r="A6" s="314"/>
      <c r="B6" s="296"/>
      <c r="C6" s="271"/>
      <c r="D6" s="316"/>
      <c r="E6" s="296"/>
      <c r="F6" s="296"/>
      <c r="G6" s="296"/>
      <c r="H6" s="296"/>
      <c r="I6" s="296"/>
      <c r="J6" s="320"/>
      <c r="K6" s="320"/>
      <c r="L6" s="320"/>
      <c r="M6" s="320"/>
      <c r="N6" s="296"/>
      <c r="O6" s="296"/>
      <c r="P6" s="296"/>
      <c r="Q6" s="296"/>
      <c r="R6" s="296"/>
      <c r="S6" s="296"/>
      <c r="T6" s="296"/>
      <c r="U6" s="283"/>
      <c r="V6" s="268"/>
      <c r="W6" s="268"/>
      <c r="X6" s="268"/>
      <c r="Y6" s="268"/>
      <c r="Z6" s="268"/>
    </row>
    <row r="7" s="1" customFormat="1" ht="24.75" customHeight="1" spans="1:26">
      <c r="A7" s="316"/>
      <c r="B7" s="298"/>
      <c r="C7" s="316" t="s">
        <v>107</v>
      </c>
      <c r="D7" s="317">
        <v>120000</v>
      </c>
      <c r="E7" s="317">
        <v>120000</v>
      </c>
      <c r="F7" s="317">
        <v>0</v>
      </c>
      <c r="G7" s="317">
        <v>120000</v>
      </c>
      <c r="H7" s="317">
        <v>0</v>
      </c>
      <c r="I7" s="317"/>
      <c r="J7" s="317"/>
      <c r="K7" s="317">
        <v>0</v>
      </c>
      <c r="L7" s="317">
        <v>0</v>
      </c>
      <c r="M7" s="317">
        <v>0</v>
      </c>
      <c r="N7" s="317">
        <v>0</v>
      </c>
      <c r="O7" s="317">
        <v>0</v>
      </c>
      <c r="P7" s="317">
        <v>0</v>
      </c>
      <c r="Q7" s="317">
        <v>0</v>
      </c>
      <c r="R7" s="317">
        <v>0</v>
      </c>
      <c r="S7" s="317">
        <v>0</v>
      </c>
      <c r="T7" s="317">
        <v>0</v>
      </c>
      <c r="U7" s="317">
        <v>0</v>
      </c>
      <c r="V7" s="268"/>
      <c r="W7" s="268"/>
      <c r="X7" s="268"/>
      <c r="Y7" s="268"/>
      <c r="Z7" s="268"/>
    </row>
    <row r="8" customFormat="1" ht="24.75" customHeight="1" spans="1:21">
      <c r="A8" s="316"/>
      <c r="B8" s="298" t="s">
        <v>118</v>
      </c>
      <c r="C8" s="316" t="s">
        <v>109</v>
      </c>
      <c r="D8" s="317">
        <v>120000</v>
      </c>
      <c r="E8" s="317">
        <v>120000</v>
      </c>
      <c r="F8" s="317">
        <v>0</v>
      </c>
      <c r="G8" s="317">
        <v>120000</v>
      </c>
      <c r="H8" s="317">
        <v>0</v>
      </c>
      <c r="I8" s="317">
        <v>0</v>
      </c>
      <c r="J8" s="317">
        <v>0</v>
      </c>
      <c r="K8" s="317">
        <v>0</v>
      </c>
      <c r="L8" s="317">
        <v>0</v>
      </c>
      <c r="M8" s="317">
        <v>0</v>
      </c>
      <c r="N8" s="317">
        <v>0</v>
      </c>
      <c r="O8" s="317">
        <v>0</v>
      </c>
      <c r="P8" s="317">
        <v>0</v>
      </c>
      <c r="Q8" s="317">
        <v>0</v>
      </c>
      <c r="R8" s="317">
        <v>0</v>
      </c>
      <c r="S8" s="317">
        <v>0</v>
      </c>
      <c r="T8" s="317">
        <v>0</v>
      </c>
      <c r="U8" s="317">
        <v>0</v>
      </c>
    </row>
    <row r="9" ht="24.75" customHeight="1" spans="1:26">
      <c r="A9" s="316"/>
      <c r="B9" s="298" t="s">
        <v>110</v>
      </c>
      <c r="C9" s="316" t="s">
        <v>111</v>
      </c>
      <c r="D9" s="317">
        <v>120000</v>
      </c>
      <c r="E9" s="317">
        <v>120000</v>
      </c>
      <c r="F9" s="317">
        <v>0</v>
      </c>
      <c r="G9" s="317">
        <v>120000</v>
      </c>
      <c r="H9" s="317">
        <v>0</v>
      </c>
      <c r="I9" s="317">
        <v>0</v>
      </c>
      <c r="J9" s="317">
        <v>0</v>
      </c>
      <c r="K9" s="317">
        <v>0</v>
      </c>
      <c r="L9" s="317">
        <v>0</v>
      </c>
      <c r="M9" s="317">
        <v>0</v>
      </c>
      <c r="N9" s="317">
        <v>0</v>
      </c>
      <c r="O9" s="317">
        <v>0</v>
      </c>
      <c r="P9" s="317">
        <v>0</v>
      </c>
      <c r="Q9" s="317">
        <v>0</v>
      </c>
      <c r="R9" s="317">
        <v>0</v>
      </c>
      <c r="S9" s="317">
        <v>0</v>
      </c>
      <c r="T9" s="317">
        <v>0</v>
      </c>
      <c r="U9" s="317">
        <v>0</v>
      </c>
      <c r="V9" s="268"/>
      <c r="W9" s="268"/>
      <c r="X9" s="268"/>
      <c r="Y9" s="268"/>
      <c r="Z9" s="268"/>
    </row>
    <row r="10" ht="24.75" customHeight="1" spans="1:26">
      <c r="A10" s="316">
        <v>2130101</v>
      </c>
      <c r="B10" s="298" t="s">
        <v>119</v>
      </c>
      <c r="C10" s="316" t="s">
        <v>121</v>
      </c>
      <c r="D10" s="317">
        <v>120000</v>
      </c>
      <c r="E10" s="317">
        <v>120000</v>
      </c>
      <c r="F10" s="317">
        <v>0</v>
      </c>
      <c r="G10" s="317">
        <v>120000</v>
      </c>
      <c r="H10" s="317">
        <v>0</v>
      </c>
      <c r="I10" s="317">
        <v>0</v>
      </c>
      <c r="J10" s="317">
        <v>0</v>
      </c>
      <c r="K10" s="317">
        <v>0</v>
      </c>
      <c r="L10" s="317">
        <v>0</v>
      </c>
      <c r="M10" s="317">
        <v>0</v>
      </c>
      <c r="N10" s="317">
        <v>0</v>
      </c>
      <c r="O10" s="317">
        <v>0</v>
      </c>
      <c r="P10" s="317">
        <v>0</v>
      </c>
      <c r="Q10" s="317">
        <v>0</v>
      </c>
      <c r="R10" s="317">
        <v>0</v>
      </c>
      <c r="S10" s="317">
        <v>0</v>
      </c>
      <c r="T10" s="317">
        <v>0</v>
      </c>
      <c r="U10" s="317">
        <v>0</v>
      </c>
      <c r="V10" s="268"/>
      <c r="W10" s="268"/>
      <c r="X10" s="268"/>
      <c r="Y10" s="268"/>
      <c r="Z10" s="268"/>
    </row>
    <row r="11" ht="12.75" customHeight="1"/>
    <row r="12" ht="12.75" customHeight="1"/>
    <row r="13" ht="12.75" customHeight="1" spans="1:26">
      <c r="A13" s="268"/>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24"/>
  <sheetViews>
    <sheetView showGridLines="0" showZeros="0" workbookViewId="0">
      <selection activeCell="A25" sqref="$A25:$XFD84"/>
    </sheetView>
  </sheetViews>
  <sheetFormatPr defaultColWidth="9.16666666666667" defaultRowHeight="11.25"/>
  <cols>
    <col min="1" max="1" width="10.6666666666667" style="1" customWidth="1"/>
    <col min="2" max="2" width="18.8333333333333" style="1" customWidth="1"/>
    <col min="3" max="3" width="11.6666666666667" style="1" customWidth="1"/>
    <col min="4" max="4" width="12" style="1" customWidth="1"/>
    <col min="5" max="5" width="11.3333333333333" style="1" customWidth="1"/>
    <col min="6" max="6" width="11.6666666666667" style="1" customWidth="1"/>
    <col min="7" max="7" width="9.66666666666667" style="1" customWidth="1"/>
    <col min="8" max="8" width="16.1666666666667" style="1" customWidth="1"/>
    <col min="9" max="9" width="21.6666666666667" style="1" customWidth="1"/>
    <col min="10" max="10" width="17.5" style="1" customWidth="1"/>
    <col min="11" max="11" width="12.1666666666667" style="1" customWidth="1"/>
    <col min="12" max="12" width="8.66666666666667" style="1" customWidth="1"/>
    <col min="13" max="13" width="8.5" style="1" customWidth="1"/>
    <col min="14" max="14" width="9.83333333333333" style="1" customWidth="1"/>
    <col min="15" max="15" width="8.33333333333333" style="1" customWidth="1"/>
    <col min="16" max="16" width="9.16666666666667" style="1" customWidth="1"/>
    <col min="17" max="17" width="7.83333333333333" style="1" customWidth="1"/>
    <col min="18" max="18" width="7.5" style="1" customWidth="1"/>
    <col min="19" max="19" width="7.83333333333333" style="1" customWidth="1"/>
    <col min="20" max="247" width="6.66666666666667" style="1" customWidth="1"/>
    <col min="248" max="16384" width="9.16666666666667" style="1"/>
  </cols>
  <sheetData>
    <row r="1" ht="23.1" customHeight="1" spans="1:247">
      <c r="A1" s="291"/>
      <c r="B1" s="292"/>
      <c r="C1" s="292"/>
      <c r="D1" s="292"/>
      <c r="E1" s="293"/>
      <c r="F1" s="292"/>
      <c r="G1" s="292"/>
      <c r="H1" s="292"/>
      <c r="I1" s="292"/>
      <c r="J1" s="292"/>
      <c r="K1" s="292"/>
      <c r="L1" s="292"/>
      <c r="O1" s="300"/>
      <c r="P1" s="301"/>
      <c r="Q1" s="301"/>
      <c r="R1" s="309" t="s">
        <v>283</v>
      </c>
      <c r="S1" s="309"/>
      <c r="T1" s="301"/>
      <c r="U1" s="301"/>
      <c r="V1" s="301"/>
      <c r="W1" s="301"/>
      <c r="X1" s="301"/>
      <c r="Y1" s="301"/>
      <c r="Z1" s="301"/>
      <c r="AA1" s="301"/>
      <c r="AB1" s="301"/>
      <c r="AC1" s="301"/>
      <c r="AD1" s="301"/>
      <c r="AE1" s="301"/>
      <c r="AF1" s="301"/>
      <c r="AG1" s="301"/>
      <c r="AH1" s="301"/>
      <c r="AI1" s="301"/>
      <c r="AJ1" s="301"/>
      <c r="AK1" s="301"/>
      <c r="AL1" s="301"/>
      <c r="AM1" s="301"/>
      <c r="AN1" s="301"/>
      <c r="AO1" s="301"/>
      <c r="AP1" s="301"/>
      <c r="AQ1" s="301"/>
      <c r="AR1" s="301"/>
      <c r="AS1" s="301"/>
      <c r="AT1" s="301"/>
      <c r="AU1" s="301"/>
      <c r="AV1" s="301"/>
      <c r="AW1" s="301"/>
      <c r="AX1" s="301"/>
      <c r="AY1" s="301"/>
      <c r="AZ1" s="301"/>
      <c r="BA1" s="301"/>
      <c r="BB1" s="301"/>
      <c r="BC1" s="301"/>
      <c r="BD1" s="301"/>
      <c r="BE1" s="301"/>
      <c r="BF1" s="301"/>
      <c r="BG1" s="301"/>
      <c r="BH1" s="301"/>
      <c r="BI1" s="301"/>
      <c r="BJ1" s="301"/>
      <c r="BK1" s="301"/>
      <c r="BL1" s="301"/>
      <c r="BM1" s="301"/>
      <c r="BN1" s="301"/>
      <c r="BO1" s="301"/>
      <c r="BP1" s="301"/>
      <c r="BQ1" s="301"/>
      <c r="BR1" s="301"/>
      <c r="BS1" s="301"/>
      <c r="BT1" s="301"/>
      <c r="BU1" s="301"/>
      <c r="BV1" s="301"/>
      <c r="BW1" s="301"/>
      <c r="BX1" s="301"/>
      <c r="BY1" s="301"/>
      <c r="BZ1" s="301"/>
      <c r="CA1" s="301"/>
      <c r="CB1" s="301"/>
      <c r="CC1" s="301"/>
      <c r="CD1" s="301"/>
      <c r="CE1" s="301"/>
      <c r="CF1" s="301"/>
      <c r="CG1" s="301"/>
      <c r="CH1" s="301"/>
      <c r="CI1" s="301"/>
      <c r="CJ1" s="301"/>
      <c r="CK1" s="301"/>
      <c r="CL1" s="301"/>
      <c r="CM1" s="301"/>
      <c r="CN1" s="301"/>
      <c r="CO1" s="301"/>
      <c r="CP1" s="301"/>
      <c r="CQ1" s="301"/>
      <c r="CR1" s="301"/>
      <c r="CS1" s="301"/>
      <c r="CT1" s="301"/>
      <c r="CU1" s="301"/>
      <c r="CV1" s="301"/>
      <c r="CW1" s="301"/>
      <c r="CX1" s="301"/>
      <c r="CY1" s="301"/>
      <c r="CZ1" s="301"/>
      <c r="DA1" s="301"/>
      <c r="DB1" s="301"/>
      <c r="DC1" s="301"/>
      <c r="DD1" s="301"/>
      <c r="DE1" s="301"/>
      <c r="DF1" s="301"/>
      <c r="DG1" s="301"/>
      <c r="DH1" s="301"/>
      <c r="DI1" s="301"/>
      <c r="DJ1" s="301"/>
      <c r="DK1" s="301"/>
      <c r="DL1" s="301"/>
      <c r="DM1" s="301"/>
      <c r="DN1" s="301"/>
      <c r="DO1" s="301"/>
      <c r="DP1" s="301"/>
      <c r="DQ1" s="301"/>
      <c r="DR1" s="301"/>
      <c r="DS1" s="301"/>
      <c r="DT1" s="301"/>
      <c r="DU1" s="301"/>
      <c r="DV1" s="301"/>
      <c r="DW1" s="301"/>
      <c r="DX1" s="301"/>
      <c r="DY1" s="301"/>
      <c r="DZ1" s="301"/>
      <c r="EA1" s="301"/>
      <c r="EB1" s="301"/>
      <c r="EC1" s="301"/>
      <c r="ED1" s="301"/>
      <c r="EE1" s="301"/>
      <c r="EF1" s="301"/>
      <c r="EG1" s="301"/>
      <c r="EH1" s="301"/>
      <c r="EI1" s="301"/>
      <c r="EJ1" s="301"/>
      <c r="EK1" s="301"/>
      <c r="EL1" s="301"/>
      <c r="EM1" s="301"/>
      <c r="EN1" s="301"/>
      <c r="EO1" s="301"/>
      <c r="EP1" s="301"/>
      <c r="EQ1" s="301"/>
      <c r="ER1" s="301"/>
      <c r="ES1" s="301"/>
      <c r="ET1" s="301"/>
      <c r="EU1" s="301"/>
      <c r="EV1" s="301"/>
      <c r="EW1" s="301"/>
      <c r="EX1" s="301"/>
      <c r="EY1" s="301"/>
      <c r="EZ1" s="301"/>
      <c r="FA1" s="301"/>
      <c r="FB1" s="301"/>
      <c r="FC1" s="301"/>
      <c r="FD1" s="301"/>
      <c r="FE1" s="301"/>
      <c r="FF1" s="301"/>
      <c r="FG1" s="301"/>
      <c r="FH1" s="301"/>
      <c r="FI1" s="301"/>
      <c r="FJ1" s="301"/>
      <c r="FK1" s="301"/>
      <c r="FL1" s="301"/>
      <c r="FM1" s="301"/>
      <c r="FN1" s="301"/>
      <c r="FO1" s="301"/>
      <c r="FP1" s="301"/>
      <c r="FQ1" s="301"/>
      <c r="FR1" s="301"/>
      <c r="FS1" s="301"/>
      <c r="FT1" s="301"/>
      <c r="FU1" s="301"/>
      <c r="FV1" s="301"/>
      <c r="FW1" s="301"/>
      <c r="FX1" s="301"/>
      <c r="FY1" s="301"/>
      <c r="FZ1" s="301"/>
      <c r="GA1" s="301"/>
      <c r="GB1" s="301"/>
      <c r="GC1" s="301"/>
      <c r="GD1" s="301"/>
      <c r="GE1" s="301"/>
      <c r="GF1" s="301"/>
      <c r="GG1" s="301"/>
      <c r="GH1" s="301"/>
      <c r="GI1" s="301"/>
      <c r="GJ1" s="301"/>
      <c r="GK1" s="301"/>
      <c r="GL1" s="301"/>
      <c r="GM1" s="301"/>
      <c r="GN1" s="301"/>
      <c r="GO1" s="301"/>
      <c r="GP1" s="301"/>
      <c r="GQ1" s="301"/>
      <c r="GR1" s="301"/>
      <c r="GS1" s="301"/>
      <c r="GT1" s="301"/>
      <c r="GU1" s="301"/>
      <c r="GV1" s="301"/>
      <c r="GW1" s="301"/>
      <c r="GX1" s="301"/>
      <c r="GY1" s="301"/>
      <c r="GZ1" s="301"/>
      <c r="HA1" s="301"/>
      <c r="HB1" s="301"/>
      <c r="HC1" s="301"/>
      <c r="HD1" s="301"/>
      <c r="HE1" s="301"/>
      <c r="HF1" s="301"/>
      <c r="HG1" s="301"/>
      <c r="HH1" s="301"/>
      <c r="HI1" s="301"/>
      <c r="HJ1" s="301"/>
      <c r="HK1" s="301"/>
      <c r="HL1" s="301"/>
      <c r="HM1" s="301"/>
      <c r="HN1" s="301"/>
      <c r="HO1" s="301"/>
      <c r="HP1" s="301"/>
      <c r="HQ1" s="301"/>
      <c r="HR1" s="301"/>
      <c r="HS1" s="301"/>
      <c r="HT1" s="301"/>
      <c r="HU1" s="301"/>
      <c r="HV1" s="301"/>
      <c r="HW1" s="301"/>
      <c r="HX1" s="301"/>
      <c r="HY1" s="301"/>
      <c r="HZ1" s="301"/>
      <c r="IA1" s="301"/>
      <c r="IB1" s="301"/>
      <c r="IC1" s="301"/>
      <c r="ID1" s="301"/>
      <c r="IE1" s="301"/>
      <c r="IF1" s="301"/>
      <c r="IG1" s="301"/>
      <c r="IH1" s="301"/>
      <c r="II1" s="301"/>
      <c r="IJ1" s="301"/>
      <c r="IK1" s="301"/>
      <c r="IL1" s="301"/>
      <c r="IM1" s="301"/>
    </row>
    <row r="2" ht="23.1" customHeight="1" spans="2:247">
      <c r="B2" s="294" t="s">
        <v>284</v>
      </c>
      <c r="C2" s="294"/>
      <c r="D2" s="294"/>
      <c r="E2" s="294"/>
      <c r="F2" s="294"/>
      <c r="G2" s="294"/>
      <c r="H2" s="294"/>
      <c r="I2" s="294"/>
      <c r="J2" s="294"/>
      <c r="K2" s="294"/>
      <c r="L2" s="294"/>
      <c r="M2" s="294"/>
      <c r="N2" s="294"/>
      <c r="O2" s="294"/>
      <c r="P2" s="294"/>
      <c r="Q2" s="294"/>
      <c r="R2" s="294"/>
      <c r="S2" s="294"/>
      <c r="T2" s="301"/>
      <c r="U2" s="301"/>
      <c r="V2" s="301"/>
      <c r="W2" s="301"/>
      <c r="X2" s="301"/>
      <c r="Y2" s="301"/>
      <c r="Z2" s="301"/>
      <c r="AA2" s="301"/>
      <c r="AB2" s="301"/>
      <c r="AC2" s="301"/>
      <c r="AD2" s="301"/>
      <c r="AE2" s="301"/>
      <c r="AF2" s="301"/>
      <c r="AG2" s="301"/>
      <c r="AH2" s="301"/>
      <c r="AI2" s="301"/>
      <c r="AJ2" s="301"/>
      <c r="AK2" s="301"/>
      <c r="AL2" s="301"/>
      <c r="AM2" s="301"/>
      <c r="AN2" s="301"/>
      <c r="AO2" s="301"/>
      <c r="AP2" s="301"/>
      <c r="AQ2" s="301"/>
      <c r="AR2" s="301"/>
      <c r="AS2" s="301"/>
      <c r="AT2" s="301"/>
      <c r="AU2" s="301"/>
      <c r="AV2" s="301"/>
      <c r="AW2" s="301"/>
      <c r="AX2" s="301"/>
      <c r="AY2" s="301"/>
      <c r="AZ2" s="301"/>
      <c r="BA2" s="301"/>
      <c r="BB2" s="301"/>
      <c r="BC2" s="301"/>
      <c r="BD2" s="301"/>
      <c r="BE2" s="301"/>
      <c r="BF2" s="301"/>
      <c r="BG2" s="301"/>
      <c r="BH2" s="301"/>
      <c r="BI2" s="301"/>
      <c r="BJ2" s="301"/>
      <c r="BK2" s="301"/>
      <c r="BL2" s="301"/>
      <c r="BM2" s="301"/>
      <c r="BN2" s="301"/>
      <c r="BO2" s="301"/>
      <c r="BP2" s="301"/>
      <c r="BQ2" s="301"/>
      <c r="BR2" s="301"/>
      <c r="BS2" s="301"/>
      <c r="BT2" s="301"/>
      <c r="BU2" s="301"/>
      <c r="BV2" s="301"/>
      <c r="BW2" s="301"/>
      <c r="BX2" s="301"/>
      <c r="BY2" s="301"/>
      <c r="BZ2" s="301"/>
      <c r="CA2" s="301"/>
      <c r="CB2" s="301"/>
      <c r="CC2" s="301"/>
      <c r="CD2" s="301"/>
      <c r="CE2" s="301"/>
      <c r="CF2" s="301"/>
      <c r="CG2" s="301"/>
      <c r="CH2" s="301"/>
      <c r="CI2" s="301"/>
      <c r="CJ2" s="301"/>
      <c r="CK2" s="301"/>
      <c r="CL2" s="301"/>
      <c r="CM2" s="301"/>
      <c r="CN2" s="301"/>
      <c r="CO2" s="301"/>
      <c r="CP2" s="301"/>
      <c r="CQ2" s="301"/>
      <c r="CR2" s="301"/>
      <c r="CS2" s="301"/>
      <c r="CT2" s="301"/>
      <c r="CU2" s="301"/>
      <c r="CV2" s="301"/>
      <c r="CW2" s="301"/>
      <c r="CX2" s="301"/>
      <c r="CY2" s="301"/>
      <c r="CZ2" s="301"/>
      <c r="DA2" s="301"/>
      <c r="DB2" s="301"/>
      <c r="DC2" s="301"/>
      <c r="DD2" s="301"/>
      <c r="DE2" s="301"/>
      <c r="DF2" s="301"/>
      <c r="DG2" s="301"/>
      <c r="DH2" s="301"/>
      <c r="DI2" s="301"/>
      <c r="DJ2" s="301"/>
      <c r="DK2" s="301"/>
      <c r="DL2" s="301"/>
      <c r="DM2" s="301"/>
      <c r="DN2" s="301"/>
      <c r="DO2" s="301"/>
      <c r="DP2" s="301"/>
      <c r="DQ2" s="301"/>
      <c r="DR2" s="301"/>
      <c r="DS2" s="301"/>
      <c r="DT2" s="301"/>
      <c r="DU2" s="301"/>
      <c r="DV2" s="301"/>
      <c r="DW2" s="301"/>
      <c r="DX2" s="301"/>
      <c r="DY2" s="301"/>
      <c r="DZ2" s="301"/>
      <c r="EA2" s="301"/>
      <c r="EB2" s="301"/>
      <c r="EC2" s="301"/>
      <c r="ED2" s="301"/>
      <c r="EE2" s="301"/>
      <c r="EF2" s="301"/>
      <c r="EG2" s="301"/>
      <c r="EH2" s="301"/>
      <c r="EI2" s="301"/>
      <c r="EJ2" s="301"/>
      <c r="EK2" s="301"/>
      <c r="EL2" s="301"/>
      <c r="EM2" s="301"/>
      <c r="EN2" s="301"/>
      <c r="EO2" s="301"/>
      <c r="EP2" s="301"/>
      <c r="EQ2" s="301"/>
      <c r="ER2" s="301"/>
      <c r="ES2" s="301"/>
      <c r="ET2" s="301"/>
      <c r="EU2" s="301"/>
      <c r="EV2" s="301"/>
      <c r="EW2" s="301"/>
      <c r="EX2" s="301"/>
      <c r="EY2" s="301"/>
      <c r="EZ2" s="301"/>
      <c r="FA2" s="301"/>
      <c r="FB2" s="301"/>
      <c r="FC2" s="301"/>
      <c r="FD2" s="301"/>
      <c r="FE2" s="301"/>
      <c r="FF2" s="301"/>
      <c r="FG2" s="301"/>
      <c r="FH2" s="301"/>
      <c r="FI2" s="301"/>
      <c r="FJ2" s="301"/>
      <c r="FK2" s="301"/>
      <c r="FL2" s="301"/>
      <c r="FM2" s="301"/>
      <c r="FN2" s="301"/>
      <c r="FO2" s="301"/>
      <c r="FP2" s="301"/>
      <c r="FQ2" s="301"/>
      <c r="FR2" s="301"/>
      <c r="FS2" s="301"/>
      <c r="FT2" s="301"/>
      <c r="FU2" s="301"/>
      <c r="FV2" s="301"/>
      <c r="FW2" s="301"/>
      <c r="FX2" s="301"/>
      <c r="FY2" s="301"/>
      <c r="FZ2" s="301"/>
      <c r="GA2" s="301"/>
      <c r="GB2" s="301"/>
      <c r="GC2" s="301"/>
      <c r="GD2" s="301"/>
      <c r="GE2" s="301"/>
      <c r="GF2" s="301"/>
      <c r="GG2" s="301"/>
      <c r="GH2" s="301"/>
      <c r="GI2" s="301"/>
      <c r="GJ2" s="301"/>
      <c r="GK2" s="301"/>
      <c r="GL2" s="301"/>
      <c r="GM2" s="301"/>
      <c r="GN2" s="301"/>
      <c r="GO2" s="301"/>
      <c r="GP2" s="301"/>
      <c r="GQ2" s="301"/>
      <c r="GR2" s="301"/>
      <c r="GS2" s="301"/>
      <c r="GT2" s="301"/>
      <c r="GU2" s="301"/>
      <c r="GV2" s="301"/>
      <c r="GW2" s="301"/>
      <c r="GX2" s="301"/>
      <c r="GY2" s="301"/>
      <c r="GZ2" s="301"/>
      <c r="HA2" s="301"/>
      <c r="HB2" s="301"/>
      <c r="HC2" s="301"/>
      <c r="HD2" s="301"/>
      <c r="HE2" s="301"/>
      <c r="HF2" s="301"/>
      <c r="HG2" s="301"/>
      <c r="HH2" s="301"/>
      <c r="HI2" s="301"/>
      <c r="HJ2" s="301"/>
      <c r="HK2" s="301"/>
      <c r="HL2" s="301"/>
      <c r="HM2" s="301"/>
      <c r="HN2" s="301"/>
      <c r="HO2" s="301"/>
      <c r="HP2" s="301"/>
      <c r="HQ2" s="301"/>
      <c r="HR2" s="301"/>
      <c r="HS2" s="301"/>
      <c r="HT2" s="301"/>
      <c r="HU2" s="301"/>
      <c r="HV2" s="301"/>
      <c r="HW2" s="301"/>
      <c r="HX2" s="301"/>
      <c r="HY2" s="301"/>
      <c r="HZ2" s="301"/>
      <c r="IA2" s="301"/>
      <c r="IB2" s="301"/>
      <c r="IC2" s="301"/>
      <c r="ID2" s="301"/>
      <c r="IE2" s="301"/>
      <c r="IF2" s="301"/>
      <c r="IG2" s="301"/>
      <c r="IH2" s="301"/>
      <c r="II2" s="301"/>
      <c r="IJ2" s="301"/>
      <c r="IK2" s="301"/>
      <c r="IL2" s="301"/>
      <c r="IM2" s="301"/>
    </row>
    <row r="3" ht="23.1" customHeight="1" spans="2:247">
      <c r="B3" s="295"/>
      <c r="C3" s="295"/>
      <c r="D3" s="295"/>
      <c r="E3" s="295"/>
      <c r="F3" s="295"/>
      <c r="G3" s="295"/>
      <c r="H3" s="295"/>
      <c r="I3" s="295"/>
      <c r="J3" s="295"/>
      <c r="K3" s="295"/>
      <c r="L3" s="295"/>
      <c r="M3" s="302"/>
      <c r="N3" s="303"/>
      <c r="O3" s="304"/>
      <c r="P3" s="301"/>
      <c r="Q3" s="301"/>
      <c r="R3" s="310" t="s">
        <v>285</v>
      </c>
      <c r="S3" s="310"/>
      <c r="T3" s="301"/>
      <c r="U3" s="301"/>
      <c r="V3" s="301"/>
      <c r="W3" s="301"/>
      <c r="X3" s="301"/>
      <c r="Y3" s="301"/>
      <c r="Z3" s="301"/>
      <c r="AA3" s="301"/>
      <c r="AB3" s="301"/>
      <c r="AC3" s="301"/>
      <c r="AD3" s="301"/>
      <c r="AE3" s="301"/>
      <c r="AF3" s="301"/>
      <c r="AG3" s="301"/>
      <c r="AH3" s="301"/>
      <c r="AI3" s="301"/>
      <c r="AJ3" s="301"/>
      <c r="AK3" s="301"/>
      <c r="AL3" s="301"/>
      <c r="AM3" s="301"/>
      <c r="AN3" s="301"/>
      <c r="AO3" s="301"/>
      <c r="AP3" s="301"/>
      <c r="AQ3" s="301"/>
      <c r="AR3" s="301"/>
      <c r="AS3" s="301"/>
      <c r="AT3" s="301"/>
      <c r="AU3" s="301"/>
      <c r="AV3" s="301"/>
      <c r="AW3" s="301"/>
      <c r="AX3" s="301"/>
      <c r="AY3" s="301"/>
      <c r="AZ3" s="301"/>
      <c r="BA3" s="301"/>
      <c r="BB3" s="301"/>
      <c r="BC3" s="301"/>
      <c r="BD3" s="301"/>
      <c r="BE3" s="301"/>
      <c r="BF3" s="301"/>
      <c r="BG3" s="301"/>
      <c r="BH3" s="301"/>
      <c r="BI3" s="301"/>
      <c r="BJ3" s="301"/>
      <c r="BK3" s="301"/>
      <c r="BL3" s="301"/>
      <c r="BM3" s="301"/>
      <c r="BN3" s="301"/>
      <c r="BO3" s="301"/>
      <c r="BP3" s="301"/>
      <c r="BQ3" s="301"/>
      <c r="BR3" s="301"/>
      <c r="BS3" s="301"/>
      <c r="BT3" s="301"/>
      <c r="BU3" s="301"/>
      <c r="BV3" s="301"/>
      <c r="BW3" s="301"/>
      <c r="BX3" s="301"/>
      <c r="BY3" s="301"/>
      <c r="BZ3" s="301"/>
      <c r="CA3" s="301"/>
      <c r="CB3" s="301"/>
      <c r="CC3" s="301"/>
      <c r="CD3" s="301"/>
      <c r="CE3" s="301"/>
      <c r="CF3" s="301"/>
      <c r="CG3" s="301"/>
      <c r="CH3" s="301"/>
      <c r="CI3" s="301"/>
      <c r="CJ3" s="301"/>
      <c r="CK3" s="301"/>
      <c r="CL3" s="301"/>
      <c r="CM3" s="301"/>
      <c r="CN3" s="301"/>
      <c r="CO3" s="301"/>
      <c r="CP3" s="301"/>
      <c r="CQ3" s="301"/>
      <c r="CR3" s="301"/>
      <c r="CS3" s="301"/>
      <c r="CT3" s="301"/>
      <c r="CU3" s="301"/>
      <c r="CV3" s="301"/>
      <c r="CW3" s="301"/>
      <c r="CX3" s="301"/>
      <c r="CY3" s="301"/>
      <c r="CZ3" s="301"/>
      <c r="DA3" s="301"/>
      <c r="DB3" s="301"/>
      <c r="DC3" s="301"/>
      <c r="DD3" s="301"/>
      <c r="DE3" s="301"/>
      <c r="DF3" s="301"/>
      <c r="DG3" s="301"/>
      <c r="DH3" s="301"/>
      <c r="DI3" s="301"/>
      <c r="DJ3" s="301"/>
      <c r="DK3" s="301"/>
      <c r="DL3" s="301"/>
      <c r="DM3" s="301"/>
      <c r="DN3" s="301"/>
      <c r="DO3" s="301"/>
      <c r="DP3" s="301"/>
      <c r="DQ3" s="301"/>
      <c r="DR3" s="301"/>
      <c r="DS3" s="301"/>
      <c r="DT3" s="301"/>
      <c r="DU3" s="301"/>
      <c r="DV3" s="301"/>
      <c r="DW3" s="301"/>
      <c r="DX3" s="301"/>
      <c r="DY3" s="301"/>
      <c r="DZ3" s="301"/>
      <c r="EA3" s="301"/>
      <c r="EB3" s="301"/>
      <c r="EC3" s="301"/>
      <c r="ED3" s="301"/>
      <c r="EE3" s="301"/>
      <c r="EF3" s="301"/>
      <c r="EG3" s="301"/>
      <c r="EH3" s="301"/>
      <c r="EI3" s="301"/>
      <c r="EJ3" s="301"/>
      <c r="EK3" s="301"/>
      <c r="EL3" s="301"/>
      <c r="EM3" s="301"/>
      <c r="EN3" s="301"/>
      <c r="EO3" s="301"/>
      <c r="EP3" s="301"/>
      <c r="EQ3" s="301"/>
      <c r="ER3" s="301"/>
      <c r="ES3" s="301"/>
      <c r="ET3" s="301"/>
      <c r="EU3" s="301"/>
      <c r="EV3" s="301"/>
      <c r="EW3" s="301"/>
      <c r="EX3" s="301"/>
      <c r="EY3" s="301"/>
      <c r="EZ3" s="301"/>
      <c r="FA3" s="301"/>
      <c r="FB3" s="301"/>
      <c r="FC3" s="301"/>
      <c r="FD3" s="301"/>
      <c r="FE3" s="301"/>
      <c r="FF3" s="301"/>
      <c r="FG3" s="301"/>
      <c r="FH3" s="301"/>
      <c r="FI3" s="301"/>
      <c r="FJ3" s="301"/>
      <c r="FK3" s="301"/>
      <c r="FL3" s="301"/>
      <c r="FM3" s="301"/>
      <c r="FN3" s="301"/>
      <c r="FO3" s="301"/>
      <c r="FP3" s="301"/>
      <c r="FQ3" s="301"/>
      <c r="FR3" s="301"/>
      <c r="FS3" s="301"/>
      <c r="FT3" s="301"/>
      <c r="FU3" s="301"/>
      <c r="FV3" s="301"/>
      <c r="FW3" s="301"/>
      <c r="FX3" s="301"/>
      <c r="FY3" s="301"/>
      <c r="FZ3" s="301"/>
      <c r="GA3" s="301"/>
      <c r="GB3" s="301"/>
      <c r="GC3" s="301"/>
      <c r="GD3" s="301"/>
      <c r="GE3" s="301"/>
      <c r="GF3" s="301"/>
      <c r="GG3" s="301"/>
      <c r="GH3" s="301"/>
      <c r="GI3" s="301"/>
      <c r="GJ3" s="301"/>
      <c r="GK3" s="301"/>
      <c r="GL3" s="301"/>
      <c r="GM3" s="301"/>
      <c r="GN3" s="301"/>
      <c r="GO3" s="301"/>
      <c r="GP3" s="301"/>
      <c r="GQ3" s="301"/>
      <c r="GR3" s="301"/>
      <c r="GS3" s="301"/>
      <c r="GT3" s="301"/>
      <c r="GU3" s="301"/>
      <c r="GV3" s="301"/>
      <c r="GW3" s="301"/>
      <c r="GX3" s="301"/>
      <c r="GY3" s="301"/>
      <c r="GZ3" s="301"/>
      <c r="HA3" s="301"/>
      <c r="HB3" s="301"/>
      <c r="HC3" s="301"/>
      <c r="HD3" s="301"/>
      <c r="HE3" s="301"/>
      <c r="HF3" s="301"/>
      <c r="HG3" s="301"/>
      <c r="HH3" s="301"/>
      <c r="HI3" s="301"/>
      <c r="HJ3" s="301"/>
      <c r="HK3" s="301"/>
      <c r="HL3" s="301"/>
      <c r="HM3" s="301"/>
      <c r="HN3" s="301"/>
      <c r="HO3" s="301"/>
      <c r="HP3" s="301"/>
      <c r="HQ3" s="301"/>
      <c r="HR3" s="301"/>
      <c r="HS3" s="301"/>
      <c r="HT3" s="301"/>
      <c r="HU3" s="301"/>
      <c r="HV3" s="301"/>
      <c r="HW3" s="301"/>
      <c r="HX3" s="301"/>
      <c r="HY3" s="301"/>
      <c r="HZ3" s="301"/>
      <c r="IA3" s="301"/>
      <c r="IB3" s="301"/>
      <c r="IC3" s="301"/>
      <c r="ID3" s="301"/>
      <c r="IE3" s="301"/>
      <c r="IF3" s="301"/>
      <c r="IG3" s="301"/>
      <c r="IH3" s="301"/>
      <c r="II3" s="301"/>
      <c r="IJ3" s="301"/>
      <c r="IK3" s="301"/>
      <c r="IL3" s="301"/>
      <c r="IM3" s="301"/>
    </row>
    <row r="4" ht="23.1" customHeight="1" spans="1:247">
      <c r="A4" s="285" t="s">
        <v>286</v>
      </c>
      <c r="B4" s="296" t="s">
        <v>92</v>
      </c>
      <c r="C4" s="296" t="s">
        <v>228</v>
      </c>
      <c r="D4" s="296" t="s">
        <v>287</v>
      </c>
      <c r="E4" s="296" t="s">
        <v>288</v>
      </c>
      <c r="F4" s="296" t="s">
        <v>289</v>
      </c>
      <c r="G4" s="297" t="s">
        <v>290</v>
      </c>
      <c r="H4" s="297" t="s">
        <v>93</v>
      </c>
      <c r="I4" s="272" t="s">
        <v>94</v>
      </c>
      <c r="J4" s="272"/>
      <c r="K4" s="272"/>
      <c r="L4" s="305" t="s">
        <v>95</v>
      </c>
      <c r="M4" s="270" t="s">
        <v>96</v>
      </c>
      <c r="N4" s="270" t="s">
        <v>97</v>
      </c>
      <c r="O4" s="270"/>
      <c r="P4" s="296" t="s">
        <v>98</v>
      </c>
      <c r="Q4" s="296" t="s">
        <v>99</v>
      </c>
      <c r="R4" s="308" t="s">
        <v>100</v>
      </c>
      <c r="S4" s="306" t="s">
        <v>101</v>
      </c>
      <c r="AK4" s="301"/>
      <c r="AL4" s="301"/>
      <c r="AM4" s="301"/>
      <c r="AN4" s="301"/>
      <c r="AO4" s="301"/>
      <c r="AP4" s="301"/>
      <c r="AQ4" s="301"/>
      <c r="AR4" s="301"/>
      <c r="AS4" s="301"/>
      <c r="AT4" s="301"/>
      <c r="AU4" s="301"/>
      <c r="AV4" s="301"/>
      <c r="AW4" s="301"/>
      <c r="AX4" s="301"/>
      <c r="AY4" s="301"/>
      <c r="AZ4" s="301"/>
      <c r="BA4" s="301"/>
      <c r="BB4" s="301"/>
      <c r="BC4" s="301"/>
      <c r="BD4" s="301"/>
      <c r="BE4" s="301"/>
      <c r="BF4" s="301"/>
      <c r="BG4" s="301"/>
      <c r="BH4" s="301"/>
      <c r="BI4" s="301"/>
      <c r="BJ4" s="301"/>
      <c r="BK4" s="301"/>
      <c r="BL4" s="301"/>
      <c r="BM4" s="301"/>
      <c r="BN4" s="301"/>
      <c r="BO4" s="301"/>
      <c r="BP4" s="301"/>
      <c r="BQ4" s="301"/>
      <c r="BR4" s="301"/>
      <c r="BS4" s="301"/>
      <c r="BT4" s="301"/>
      <c r="BU4" s="301"/>
      <c r="BV4" s="301"/>
      <c r="BW4" s="301"/>
      <c r="BX4" s="301"/>
      <c r="BY4" s="301"/>
      <c r="BZ4" s="301"/>
      <c r="CA4" s="301"/>
      <c r="CB4" s="301"/>
      <c r="CC4" s="301"/>
      <c r="CD4" s="301"/>
      <c r="CE4" s="301"/>
      <c r="CF4" s="301"/>
      <c r="CG4" s="301"/>
      <c r="CH4" s="301"/>
      <c r="CI4" s="301"/>
      <c r="CJ4" s="301"/>
      <c r="CK4" s="301"/>
      <c r="CL4" s="301"/>
      <c r="CM4" s="301"/>
      <c r="CN4" s="301"/>
      <c r="CO4" s="301"/>
      <c r="CP4" s="301"/>
      <c r="CQ4" s="301"/>
      <c r="CR4" s="301"/>
      <c r="CS4" s="301"/>
      <c r="CT4" s="301"/>
      <c r="CU4" s="301"/>
      <c r="CV4" s="301"/>
      <c r="CW4" s="301"/>
      <c r="CX4" s="301"/>
      <c r="CY4" s="301"/>
      <c r="CZ4" s="301"/>
      <c r="DA4" s="301"/>
      <c r="DB4" s="301"/>
      <c r="DC4" s="301"/>
      <c r="DD4" s="301"/>
      <c r="DE4" s="301"/>
      <c r="DF4" s="301"/>
      <c r="DG4" s="301"/>
      <c r="DH4" s="301"/>
      <c r="DI4" s="301"/>
      <c r="DJ4" s="301"/>
      <c r="DK4" s="301"/>
      <c r="DL4" s="301"/>
      <c r="DM4" s="301"/>
      <c r="DN4" s="301"/>
      <c r="DO4" s="301"/>
      <c r="DP4" s="301"/>
      <c r="DQ4" s="301"/>
      <c r="DR4" s="301"/>
      <c r="DS4" s="301"/>
      <c r="DT4" s="301"/>
      <c r="DU4" s="301"/>
      <c r="DV4" s="301"/>
      <c r="DW4" s="301"/>
      <c r="DX4" s="301"/>
      <c r="DY4" s="301"/>
      <c r="DZ4" s="301"/>
      <c r="EA4" s="301"/>
      <c r="EB4" s="301"/>
      <c r="EC4" s="301"/>
      <c r="ED4" s="301"/>
      <c r="EE4" s="301"/>
      <c r="EF4" s="301"/>
      <c r="EG4" s="301"/>
      <c r="EH4" s="301"/>
      <c r="EI4" s="301"/>
      <c r="EJ4" s="301"/>
      <c r="EK4" s="301"/>
      <c r="EL4" s="301"/>
      <c r="EM4" s="301"/>
      <c r="EN4" s="301"/>
      <c r="EO4" s="301"/>
      <c r="EP4" s="301"/>
      <c r="EQ4" s="301"/>
      <c r="ER4" s="301"/>
      <c r="ES4" s="301"/>
      <c r="ET4" s="301"/>
      <c r="EU4" s="301"/>
      <c r="EV4" s="301"/>
      <c r="EW4" s="301"/>
      <c r="EX4" s="301"/>
      <c r="EY4" s="301"/>
      <c r="EZ4" s="301"/>
      <c r="FA4" s="301"/>
      <c r="FB4" s="301"/>
      <c r="FC4" s="301"/>
      <c r="FD4" s="301"/>
      <c r="FE4" s="301"/>
      <c r="FF4" s="301"/>
      <c r="FG4" s="301"/>
      <c r="FH4" s="301"/>
      <c r="FI4" s="301"/>
      <c r="FJ4" s="301"/>
      <c r="FK4" s="301"/>
      <c r="FL4" s="301"/>
      <c r="FM4" s="301"/>
      <c r="FN4" s="301"/>
      <c r="FO4" s="301"/>
      <c r="FP4" s="301"/>
      <c r="FQ4" s="301"/>
      <c r="FR4" s="301"/>
      <c r="FS4" s="301"/>
      <c r="FT4" s="301"/>
      <c r="FU4" s="301"/>
      <c r="FV4" s="301"/>
      <c r="FW4" s="301"/>
      <c r="FX4" s="301"/>
      <c r="FY4" s="301"/>
      <c r="FZ4" s="301"/>
      <c r="GA4" s="301"/>
      <c r="GB4" s="301"/>
      <c r="GC4" s="301"/>
      <c r="GD4" s="301"/>
      <c r="GE4" s="301"/>
      <c r="GF4" s="301"/>
      <c r="GG4" s="301"/>
      <c r="GH4" s="301"/>
      <c r="GI4" s="301"/>
      <c r="GJ4" s="301"/>
      <c r="GK4" s="301"/>
      <c r="GL4" s="301"/>
      <c r="GM4" s="301"/>
      <c r="GN4" s="301"/>
      <c r="GO4" s="301"/>
      <c r="GP4" s="301"/>
      <c r="GQ4" s="301"/>
      <c r="GR4" s="301"/>
      <c r="GS4" s="301"/>
      <c r="GT4" s="301"/>
      <c r="GU4" s="301"/>
      <c r="GV4" s="301"/>
      <c r="GW4" s="301"/>
      <c r="GX4" s="301"/>
      <c r="GY4" s="301"/>
      <c r="GZ4" s="301"/>
      <c r="HA4" s="301"/>
      <c r="HB4" s="301"/>
      <c r="HC4" s="301"/>
      <c r="HD4" s="301"/>
      <c r="HE4" s="301"/>
      <c r="HF4" s="301"/>
      <c r="HG4" s="301"/>
      <c r="HH4" s="301"/>
      <c r="HI4" s="301"/>
      <c r="HJ4" s="301"/>
      <c r="HK4" s="301"/>
      <c r="HL4" s="301"/>
      <c r="HM4" s="301"/>
      <c r="HN4" s="301"/>
      <c r="HO4" s="301"/>
      <c r="HP4" s="301"/>
      <c r="HQ4" s="301"/>
      <c r="HR4" s="301"/>
      <c r="HS4" s="301"/>
      <c r="HT4" s="301"/>
      <c r="HU4" s="301"/>
      <c r="HV4" s="301"/>
      <c r="HW4" s="301"/>
      <c r="HX4" s="301"/>
      <c r="HY4" s="301"/>
      <c r="HZ4" s="301"/>
      <c r="IA4" s="301"/>
      <c r="IB4" s="301"/>
      <c r="IC4" s="301"/>
      <c r="ID4" s="301"/>
      <c r="IE4" s="301"/>
      <c r="IF4" s="301"/>
      <c r="IG4" s="301"/>
      <c r="IH4" s="301"/>
      <c r="II4" s="301"/>
      <c r="IJ4" s="301"/>
      <c r="IK4" s="301"/>
      <c r="IL4" s="301"/>
      <c r="IM4" s="301"/>
    </row>
    <row r="5" ht="23.1" customHeight="1" spans="1:247">
      <c r="A5" s="285"/>
      <c r="B5" s="296"/>
      <c r="C5" s="296"/>
      <c r="D5" s="296"/>
      <c r="E5" s="296"/>
      <c r="F5" s="296"/>
      <c r="G5" s="297"/>
      <c r="H5" s="296"/>
      <c r="I5" s="306" t="s">
        <v>117</v>
      </c>
      <c r="J5" s="307" t="s">
        <v>103</v>
      </c>
      <c r="K5" s="308" t="s">
        <v>104</v>
      </c>
      <c r="L5" s="270"/>
      <c r="M5" s="270"/>
      <c r="N5" s="270"/>
      <c r="O5" s="270"/>
      <c r="P5" s="296"/>
      <c r="Q5" s="296"/>
      <c r="R5" s="296"/>
      <c r="S5" s="270"/>
      <c r="AK5" s="301"/>
      <c r="AL5" s="301"/>
      <c r="AM5" s="301"/>
      <c r="AN5" s="301"/>
      <c r="AO5" s="301"/>
      <c r="AP5" s="301"/>
      <c r="AQ5" s="301"/>
      <c r="AR5" s="301"/>
      <c r="AS5" s="301"/>
      <c r="AT5" s="301"/>
      <c r="AU5" s="301"/>
      <c r="AV5" s="301"/>
      <c r="AW5" s="301"/>
      <c r="AX5" s="301"/>
      <c r="AY5" s="301"/>
      <c r="AZ5" s="301"/>
      <c r="BA5" s="301"/>
      <c r="BB5" s="301"/>
      <c r="BC5" s="301"/>
      <c r="BD5" s="301"/>
      <c r="BE5" s="301"/>
      <c r="BF5" s="301"/>
      <c r="BG5" s="301"/>
      <c r="BH5" s="301"/>
      <c r="BI5" s="301"/>
      <c r="BJ5" s="301"/>
      <c r="BK5" s="301"/>
      <c r="BL5" s="301"/>
      <c r="BM5" s="301"/>
      <c r="BN5" s="301"/>
      <c r="BO5" s="301"/>
      <c r="BP5" s="301"/>
      <c r="BQ5" s="301"/>
      <c r="BR5" s="301"/>
      <c r="BS5" s="301"/>
      <c r="BT5" s="301"/>
      <c r="BU5" s="301"/>
      <c r="BV5" s="301"/>
      <c r="BW5" s="301"/>
      <c r="BX5" s="301"/>
      <c r="BY5" s="301"/>
      <c r="BZ5" s="301"/>
      <c r="CA5" s="301"/>
      <c r="CB5" s="301"/>
      <c r="CC5" s="301"/>
      <c r="CD5" s="301"/>
      <c r="CE5" s="301"/>
      <c r="CF5" s="301"/>
      <c r="CG5" s="301"/>
      <c r="CH5" s="301"/>
      <c r="CI5" s="301"/>
      <c r="CJ5" s="301"/>
      <c r="CK5" s="301"/>
      <c r="CL5" s="301"/>
      <c r="CM5" s="301"/>
      <c r="CN5" s="301"/>
      <c r="CO5" s="301"/>
      <c r="CP5" s="301"/>
      <c r="CQ5" s="301"/>
      <c r="CR5" s="301"/>
      <c r="CS5" s="301"/>
      <c r="CT5" s="301"/>
      <c r="CU5" s="301"/>
      <c r="CV5" s="301"/>
      <c r="CW5" s="301"/>
      <c r="CX5" s="301"/>
      <c r="CY5" s="301"/>
      <c r="CZ5" s="301"/>
      <c r="DA5" s="301"/>
      <c r="DB5" s="301"/>
      <c r="DC5" s="301"/>
      <c r="DD5" s="301"/>
      <c r="DE5" s="301"/>
      <c r="DF5" s="301"/>
      <c r="DG5" s="301"/>
      <c r="DH5" s="301"/>
      <c r="DI5" s="301"/>
      <c r="DJ5" s="301"/>
      <c r="DK5" s="301"/>
      <c r="DL5" s="301"/>
      <c r="DM5" s="301"/>
      <c r="DN5" s="301"/>
      <c r="DO5" s="301"/>
      <c r="DP5" s="301"/>
      <c r="DQ5" s="301"/>
      <c r="DR5" s="301"/>
      <c r="DS5" s="301"/>
      <c r="DT5" s="301"/>
      <c r="DU5" s="301"/>
      <c r="DV5" s="301"/>
      <c r="DW5" s="301"/>
      <c r="DX5" s="301"/>
      <c r="DY5" s="301"/>
      <c r="DZ5" s="301"/>
      <c r="EA5" s="301"/>
      <c r="EB5" s="301"/>
      <c r="EC5" s="301"/>
      <c r="ED5" s="301"/>
      <c r="EE5" s="301"/>
      <c r="EF5" s="301"/>
      <c r="EG5" s="301"/>
      <c r="EH5" s="301"/>
      <c r="EI5" s="301"/>
      <c r="EJ5" s="301"/>
      <c r="EK5" s="301"/>
      <c r="EL5" s="301"/>
      <c r="EM5" s="301"/>
      <c r="EN5" s="301"/>
      <c r="EO5" s="301"/>
      <c r="EP5" s="301"/>
      <c r="EQ5" s="301"/>
      <c r="ER5" s="301"/>
      <c r="ES5" s="301"/>
      <c r="ET5" s="301"/>
      <c r="EU5" s="301"/>
      <c r="EV5" s="301"/>
      <c r="EW5" s="301"/>
      <c r="EX5" s="301"/>
      <c r="EY5" s="301"/>
      <c r="EZ5" s="301"/>
      <c r="FA5" s="301"/>
      <c r="FB5" s="301"/>
      <c r="FC5" s="301"/>
      <c r="FD5" s="301"/>
      <c r="FE5" s="301"/>
      <c r="FF5" s="301"/>
      <c r="FG5" s="301"/>
      <c r="FH5" s="301"/>
      <c r="FI5" s="301"/>
      <c r="FJ5" s="301"/>
      <c r="FK5" s="301"/>
      <c r="FL5" s="301"/>
      <c r="FM5" s="301"/>
      <c r="FN5" s="301"/>
      <c r="FO5" s="301"/>
      <c r="FP5" s="301"/>
      <c r="FQ5" s="301"/>
      <c r="FR5" s="301"/>
      <c r="FS5" s="301"/>
      <c r="FT5" s="301"/>
      <c r="FU5" s="301"/>
      <c r="FV5" s="301"/>
      <c r="FW5" s="301"/>
      <c r="FX5" s="301"/>
      <c r="FY5" s="301"/>
      <c r="FZ5" s="301"/>
      <c r="GA5" s="301"/>
      <c r="GB5" s="301"/>
      <c r="GC5" s="301"/>
      <c r="GD5" s="301"/>
      <c r="GE5" s="301"/>
      <c r="GF5" s="301"/>
      <c r="GG5" s="301"/>
      <c r="GH5" s="301"/>
      <c r="GI5" s="301"/>
      <c r="GJ5" s="301"/>
      <c r="GK5" s="301"/>
      <c r="GL5" s="301"/>
      <c r="GM5" s="301"/>
      <c r="GN5" s="301"/>
      <c r="GO5" s="301"/>
      <c r="GP5" s="301"/>
      <c r="GQ5" s="301"/>
      <c r="GR5" s="301"/>
      <c r="GS5" s="301"/>
      <c r="GT5" s="301"/>
      <c r="GU5" s="301"/>
      <c r="GV5" s="301"/>
      <c r="GW5" s="301"/>
      <c r="GX5" s="301"/>
      <c r="GY5" s="301"/>
      <c r="GZ5" s="301"/>
      <c r="HA5" s="301"/>
      <c r="HB5" s="301"/>
      <c r="HC5" s="301"/>
      <c r="HD5" s="301"/>
      <c r="HE5" s="301"/>
      <c r="HF5" s="301"/>
      <c r="HG5" s="301"/>
      <c r="HH5" s="301"/>
      <c r="HI5" s="301"/>
      <c r="HJ5" s="301"/>
      <c r="HK5" s="301"/>
      <c r="HL5" s="301"/>
      <c r="HM5" s="301"/>
      <c r="HN5" s="301"/>
      <c r="HO5" s="301"/>
      <c r="HP5" s="301"/>
      <c r="HQ5" s="301"/>
      <c r="HR5" s="301"/>
      <c r="HS5" s="301"/>
      <c r="HT5" s="301"/>
      <c r="HU5" s="301"/>
      <c r="HV5" s="301"/>
      <c r="HW5" s="301"/>
      <c r="HX5" s="301"/>
      <c r="HY5" s="301"/>
      <c r="HZ5" s="301"/>
      <c r="IA5" s="301"/>
      <c r="IB5" s="301"/>
      <c r="IC5" s="301"/>
      <c r="ID5" s="301"/>
      <c r="IE5" s="301"/>
      <c r="IF5" s="301"/>
      <c r="IG5" s="301"/>
      <c r="IH5" s="301"/>
      <c r="II5" s="301"/>
      <c r="IJ5" s="301"/>
      <c r="IK5" s="301"/>
      <c r="IL5" s="301"/>
      <c r="IM5" s="301"/>
    </row>
    <row r="6" ht="19.5" customHeight="1" spans="1:247">
      <c r="A6" s="285"/>
      <c r="B6" s="296"/>
      <c r="C6" s="296"/>
      <c r="D6" s="296"/>
      <c r="E6" s="296"/>
      <c r="F6" s="296"/>
      <c r="G6" s="297"/>
      <c r="H6" s="296"/>
      <c r="I6" s="270"/>
      <c r="J6" s="297"/>
      <c r="K6" s="296"/>
      <c r="L6" s="270"/>
      <c r="M6" s="270"/>
      <c r="N6" s="270" t="s">
        <v>105</v>
      </c>
      <c r="O6" s="270" t="s">
        <v>106</v>
      </c>
      <c r="P6" s="296"/>
      <c r="Q6" s="296"/>
      <c r="R6" s="296"/>
      <c r="S6" s="270"/>
      <c r="AK6" s="301"/>
      <c r="AL6" s="301"/>
      <c r="AM6" s="301"/>
      <c r="AN6" s="301"/>
      <c r="AO6" s="301"/>
      <c r="AP6" s="301"/>
      <c r="AQ6" s="301"/>
      <c r="AR6" s="301"/>
      <c r="AS6" s="301"/>
      <c r="AT6" s="301"/>
      <c r="AU6" s="301"/>
      <c r="AV6" s="301"/>
      <c r="AW6" s="301"/>
      <c r="AX6" s="301"/>
      <c r="AY6" s="301"/>
      <c r="AZ6" s="301"/>
      <c r="BA6" s="301"/>
      <c r="BB6" s="301"/>
      <c r="BC6" s="301"/>
      <c r="BD6" s="301"/>
      <c r="BE6" s="301"/>
      <c r="BF6" s="301"/>
      <c r="BG6" s="301"/>
      <c r="BH6" s="301"/>
      <c r="BI6" s="301"/>
      <c r="BJ6" s="301"/>
      <c r="BK6" s="301"/>
      <c r="BL6" s="301"/>
      <c r="BM6" s="301"/>
      <c r="BN6" s="301"/>
      <c r="BO6" s="301"/>
      <c r="BP6" s="301"/>
      <c r="BQ6" s="301"/>
      <c r="BR6" s="301"/>
      <c r="BS6" s="301"/>
      <c r="BT6" s="301"/>
      <c r="BU6" s="301"/>
      <c r="BV6" s="301"/>
      <c r="BW6" s="301"/>
      <c r="BX6" s="301"/>
      <c r="BY6" s="301"/>
      <c r="BZ6" s="301"/>
      <c r="CA6" s="301"/>
      <c r="CB6" s="301"/>
      <c r="CC6" s="301"/>
      <c r="CD6" s="301"/>
      <c r="CE6" s="301"/>
      <c r="CF6" s="301"/>
      <c r="CG6" s="301"/>
      <c r="CH6" s="301"/>
      <c r="CI6" s="301"/>
      <c r="CJ6" s="301"/>
      <c r="CK6" s="301"/>
      <c r="CL6" s="301"/>
      <c r="CM6" s="301"/>
      <c r="CN6" s="301"/>
      <c r="CO6" s="301"/>
      <c r="CP6" s="301"/>
      <c r="CQ6" s="301"/>
      <c r="CR6" s="301"/>
      <c r="CS6" s="301"/>
      <c r="CT6" s="301"/>
      <c r="CU6" s="301"/>
      <c r="CV6" s="301"/>
      <c r="CW6" s="301"/>
      <c r="CX6" s="301"/>
      <c r="CY6" s="301"/>
      <c r="CZ6" s="301"/>
      <c r="DA6" s="301"/>
      <c r="DB6" s="301"/>
      <c r="DC6" s="301"/>
      <c r="DD6" s="301"/>
      <c r="DE6" s="301"/>
      <c r="DF6" s="301"/>
      <c r="DG6" s="301"/>
      <c r="DH6" s="301"/>
      <c r="DI6" s="301"/>
      <c r="DJ6" s="301"/>
      <c r="DK6" s="301"/>
      <c r="DL6" s="301"/>
      <c r="DM6" s="301"/>
      <c r="DN6" s="301"/>
      <c r="DO6" s="301"/>
      <c r="DP6" s="301"/>
      <c r="DQ6" s="301"/>
      <c r="DR6" s="301"/>
      <c r="DS6" s="301"/>
      <c r="DT6" s="301"/>
      <c r="DU6" s="301"/>
      <c r="DV6" s="301"/>
      <c r="DW6" s="301"/>
      <c r="DX6" s="301"/>
      <c r="DY6" s="301"/>
      <c r="DZ6" s="301"/>
      <c r="EA6" s="301"/>
      <c r="EB6" s="301"/>
      <c r="EC6" s="301"/>
      <c r="ED6" s="301"/>
      <c r="EE6" s="301"/>
      <c r="EF6" s="301"/>
      <c r="EG6" s="301"/>
      <c r="EH6" s="301"/>
      <c r="EI6" s="301"/>
      <c r="EJ6" s="301"/>
      <c r="EK6" s="301"/>
      <c r="EL6" s="301"/>
      <c r="EM6" s="301"/>
      <c r="EN6" s="301"/>
      <c r="EO6" s="301"/>
      <c r="EP6" s="301"/>
      <c r="EQ6" s="301"/>
      <c r="ER6" s="301"/>
      <c r="ES6" s="301"/>
      <c r="ET6" s="301"/>
      <c r="EU6" s="301"/>
      <c r="EV6" s="301"/>
      <c r="EW6" s="301"/>
      <c r="EX6" s="301"/>
      <c r="EY6" s="301"/>
      <c r="EZ6" s="301"/>
      <c r="FA6" s="301"/>
      <c r="FB6" s="301"/>
      <c r="FC6" s="301"/>
      <c r="FD6" s="301"/>
      <c r="FE6" s="301"/>
      <c r="FF6" s="301"/>
      <c r="FG6" s="301"/>
      <c r="FH6" s="301"/>
      <c r="FI6" s="301"/>
      <c r="FJ6" s="301"/>
      <c r="FK6" s="301"/>
      <c r="FL6" s="301"/>
      <c r="FM6" s="301"/>
      <c r="FN6" s="301"/>
      <c r="FO6" s="301"/>
      <c r="FP6" s="301"/>
      <c r="FQ6" s="301"/>
      <c r="FR6" s="301"/>
      <c r="FS6" s="301"/>
      <c r="FT6" s="301"/>
      <c r="FU6" s="301"/>
      <c r="FV6" s="301"/>
      <c r="FW6" s="301"/>
      <c r="FX6" s="301"/>
      <c r="FY6" s="301"/>
      <c r="FZ6" s="301"/>
      <c r="GA6" s="301"/>
      <c r="GB6" s="301"/>
      <c r="GC6" s="301"/>
      <c r="GD6" s="301"/>
      <c r="GE6" s="301"/>
      <c r="GF6" s="301"/>
      <c r="GG6" s="301"/>
      <c r="GH6" s="301"/>
      <c r="GI6" s="301"/>
      <c r="GJ6" s="301"/>
      <c r="GK6" s="301"/>
      <c r="GL6" s="301"/>
      <c r="GM6" s="301"/>
      <c r="GN6" s="301"/>
      <c r="GO6" s="301"/>
      <c r="GP6" s="301"/>
      <c r="GQ6" s="301"/>
      <c r="GR6" s="301"/>
      <c r="GS6" s="301"/>
      <c r="GT6" s="301"/>
      <c r="GU6" s="301"/>
      <c r="GV6" s="301"/>
      <c r="GW6" s="301"/>
      <c r="GX6" s="301"/>
      <c r="GY6" s="301"/>
      <c r="GZ6" s="301"/>
      <c r="HA6" s="301"/>
      <c r="HB6" s="301"/>
      <c r="HC6" s="301"/>
      <c r="HD6" s="301"/>
      <c r="HE6" s="301"/>
      <c r="HF6" s="301"/>
      <c r="HG6" s="301"/>
      <c r="HH6" s="301"/>
      <c r="HI6" s="301"/>
      <c r="HJ6" s="301"/>
      <c r="HK6" s="301"/>
      <c r="HL6" s="301"/>
      <c r="HM6" s="301"/>
      <c r="HN6" s="301"/>
      <c r="HO6" s="301"/>
      <c r="HP6" s="301"/>
      <c r="HQ6" s="301"/>
      <c r="HR6" s="301"/>
      <c r="HS6" s="301"/>
      <c r="HT6" s="301"/>
      <c r="HU6" s="301"/>
      <c r="HV6" s="301"/>
      <c r="HW6" s="301"/>
      <c r="HX6" s="301"/>
      <c r="HY6" s="301"/>
      <c r="HZ6" s="301"/>
      <c r="IA6" s="301"/>
      <c r="IB6" s="301"/>
      <c r="IC6" s="301"/>
      <c r="ID6" s="301"/>
      <c r="IE6" s="301"/>
      <c r="IF6" s="301"/>
      <c r="IG6" s="301"/>
      <c r="IH6" s="301"/>
      <c r="II6" s="301"/>
      <c r="IJ6" s="301"/>
      <c r="IK6" s="301"/>
      <c r="IL6" s="301"/>
      <c r="IM6" s="301"/>
    </row>
    <row r="7" ht="39.75" customHeight="1" spans="1:247">
      <c r="A7" s="285"/>
      <c r="B7" s="296"/>
      <c r="C7" s="296"/>
      <c r="D7" s="296"/>
      <c r="E7" s="296"/>
      <c r="F7" s="296"/>
      <c r="G7" s="297"/>
      <c r="H7" s="296"/>
      <c r="I7" s="270"/>
      <c r="J7" s="297"/>
      <c r="K7" s="296"/>
      <c r="L7" s="270"/>
      <c r="M7" s="270"/>
      <c r="N7" s="270"/>
      <c r="O7" s="270"/>
      <c r="P7" s="296"/>
      <c r="Q7" s="296"/>
      <c r="R7" s="296"/>
      <c r="S7" s="270"/>
      <c r="T7" s="301"/>
      <c r="U7" s="301"/>
      <c r="V7" s="301"/>
      <c r="W7" s="301"/>
      <c r="X7" s="301"/>
      <c r="Y7" s="301"/>
      <c r="Z7" s="301"/>
      <c r="AA7" s="301"/>
      <c r="AB7" s="301"/>
      <c r="AC7" s="301"/>
      <c r="AD7" s="301"/>
      <c r="AE7" s="301"/>
      <c r="AF7" s="301"/>
      <c r="AG7" s="301"/>
      <c r="AH7" s="301"/>
      <c r="AI7" s="301"/>
      <c r="AJ7" s="301"/>
      <c r="AK7" s="301"/>
      <c r="AL7" s="301"/>
      <c r="AM7" s="301"/>
      <c r="AN7" s="301"/>
      <c r="AO7" s="301"/>
      <c r="AP7" s="301"/>
      <c r="AQ7" s="301"/>
      <c r="AR7" s="301"/>
      <c r="AS7" s="301"/>
      <c r="AT7" s="301"/>
      <c r="AU7" s="301"/>
      <c r="AV7" s="301"/>
      <c r="AW7" s="301"/>
      <c r="AX7" s="301"/>
      <c r="AY7" s="301"/>
      <c r="AZ7" s="301"/>
      <c r="BA7" s="301"/>
      <c r="BB7" s="301"/>
      <c r="BC7" s="301"/>
      <c r="BD7" s="301"/>
      <c r="BE7" s="301"/>
      <c r="BF7" s="301"/>
      <c r="BG7" s="301"/>
      <c r="BH7" s="301"/>
      <c r="BI7" s="301"/>
      <c r="BJ7" s="301"/>
      <c r="BK7" s="301"/>
      <c r="BL7" s="301"/>
      <c r="BM7" s="301"/>
      <c r="BN7" s="301"/>
      <c r="BO7" s="301"/>
      <c r="BP7" s="301"/>
      <c r="BQ7" s="301"/>
      <c r="BR7" s="301"/>
      <c r="BS7" s="301"/>
      <c r="BT7" s="301"/>
      <c r="BU7" s="301"/>
      <c r="BV7" s="301"/>
      <c r="BW7" s="301"/>
      <c r="BX7" s="301"/>
      <c r="BY7" s="301"/>
      <c r="BZ7" s="301"/>
      <c r="CA7" s="301"/>
      <c r="CB7" s="301"/>
      <c r="CC7" s="301"/>
      <c r="CD7" s="301"/>
      <c r="CE7" s="301"/>
      <c r="CF7" s="301"/>
      <c r="CG7" s="301"/>
      <c r="CH7" s="301"/>
      <c r="CI7" s="301"/>
      <c r="CJ7" s="301"/>
      <c r="CK7" s="301"/>
      <c r="CL7" s="301"/>
      <c r="CM7" s="301"/>
      <c r="CN7" s="301"/>
      <c r="CO7" s="301"/>
      <c r="CP7" s="301"/>
      <c r="CQ7" s="301"/>
      <c r="CR7" s="301"/>
      <c r="CS7" s="301"/>
      <c r="CT7" s="301"/>
      <c r="CU7" s="301"/>
      <c r="CV7" s="301"/>
      <c r="CW7" s="301"/>
      <c r="CX7" s="301"/>
      <c r="CY7" s="301"/>
      <c r="CZ7" s="301"/>
      <c r="DA7" s="301"/>
      <c r="DB7" s="301"/>
      <c r="DC7" s="301"/>
      <c r="DD7" s="301"/>
      <c r="DE7" s="301"/>
      <c r="DF7" s="301"/>
      <c r="DG7" s="301"/>
      <c r="DH7" s="301"/>
      <c r="DI7" s="301"/>
      <c r="DJ7" s="301"/>
      <c r="DK7" s="301"/>
      <c r="DL7" s="301"/>
      <c r="DM7" s="301"/>
      <c r="DN7" s="301"/>
      <c r="DO7" s="301"/>
      <c r="DP7" s="301"/>
      <c r="DQ7" s="301"/>
      <c r="DR7" s="301"/>
      <c r="DS7" s="301"/>
      <c r="DT7" s="301"/>
      <c r="DU7" s="301"/>
      <c r="DV7" s="301"/>
      <c r="DW7" s="301"/>
      <c r="DX7" s="301"/>
      <c r="DY7" s="301"/>
      <c r="DZ7" s="301"/>
      <c r="EA7" s="301"/>
      <c r="EB7" s="301"/>
      <c r="EC7" s="301"/>
      <c r="ED7" s="301"/>
      <c r="EE7" s="301"/>
      <c r="EF7" s="301"/>
      <c r="EG7" s="301"/>
      <c r="EH7" s="301"/>
      <c r="EI7" s="301"/>
      <c r="EJ7" s="301"/>
      <c r="EK7" s="301"/>
      <c r="EL7" s="301"/>
      <c r="EM7" s="301"/>
      <c r="EN7" s="301"/>
      <c r="EO7" s="301"/>
      <c r="EP7" s="301"/>
      <c r="EQ7" s="301"/>
      <c r="ER7" s="301"/>
      <c r="ES7" s="301"/>
      <c r="ET7" s="301"/>
      <c r="EU7" s="301"/>
      <c r="EV7" s="301"/>
      <c r="EW7" s="301"/>
      <c r="EX7" s="301"/>
      <c r="EY7" s="301"/>
      <c r="EZ7" s="301"/>
      <c r="FA7" s="301"/>
      <c r="FB7" s="301"/>
      <c r="FC7" s="301"/>
      <c r="FD7" s="301"/>
      <c r="FE7" s="301"/>
      <c r="FF7" s="301"/>
      <c r="FG7" s="301"/>
      <c r="FH7" s="301"/>
      <c r="FI7" s="301"/>
      <c r="FJ7" s="301"/>
      <c r="FK7" s="301"/>
      <c r="FL7" s="301"/>
      <c r="FM7" s="301"/>
      <c r="FN7" s="301"/>
      <c r="FO7" s="301"/>
      <c r="FP7" s="301"/>
      <c r="FQ7" s="301"/>
      <c r="FR7" s="301"/>
      <c r="FS7" s="301"/>
      <c r="FT7" s="301"/>
      <c r="FU7" s="301"/>
      <c r="FV7" s="301"/>
      <c r="FW7" s="301"/>
      <c r="FX7" s="301"/>
      <c r="FY7" s="301"/>
      <c r="FZ7" s="301"/>
      <c r="GA7" s="301"/>
      <c r="GB7" s="301"/>
      <c r="GC7" s="301"/>
      <c r="GD7" s="301"/>
      <c r="GE7" s="301"/>
      <c r="GF7" s="301"/>
      <c r="GG7" s="301"/>
      <c r="GH7" s="301"/>
      <c r="GI7" s="301"/>
      <c r="GJ7" s="301"/>
      <c r="GK7" s="301"/>
      <c r="GL7" s="301"/>
      <c r="GM7" s="301"/>
      <c r="GN7" s="301"/>
      <c r="GO7" s="301"/>
      <c r="GP7" s="301"/>
      <c r="GQ7" s="301"/>
      <c r="GR7" s="301"/>
      <c r="GS7" s="301"/>
      <c r="GT7" s="301"/>
      <c r="GU7" s="301"/>
      <c r="GV7" s="301"/>
      <c r="GW7" s="301"/>
      <c r="GX7" s="301"/>
      <c r="GY7" s="301"/>
      <c r="GZ7" s="301"/>
      <c r="HA7" s="301"/>
      <c r="HB7" s="301"/>
      <c r="HC7" s="301"/>
      <c r="HD7" s="301"/>
      <c r="HE7" s="301"/>
      <c r="HF7" s="301"/>
      <c r="HG7" s="301"/>
      <c r="HH7" s="301"/>
      <c r="HI7" s="301"/>
      <c r="HJ7" s="301"/>
      <c r="HK7" s="301"/>
      <c r="HL7" s="301"/>
      <c r="HM7" s="301"/>
      <c r="HN7" s="301"/>
      <c r="HO7" s="301"/>
      <c r="HP7" s="301"/>
      <c r="HQ7" s="301"/>
      <c r="HR7" s="301"/>
      <c r="HS7" s="301"/>
      <c r="HT7" s="301"/>
      <c r="HU7" s="301"/>
      <c r="HV7" s="301"/>
      <c r="HW7" s="301"/>
      <c r="HX7" s="301"/>
      <c r="HY7" s="301"/>
      <c r="HZ7" s="301"/>
      <c r="IA7" s="301"/>
      <c r="IB7" s="301"/>
      <c r="IC7" s="301"/>
      <c r="ID7" s="301"/>
      <c r="IE7" s="301"/>
      <c r="IF7" s="301"/>
      <c r="IG7" s="301"/>
      <c r="IH7" s="301"/>
      <c r="II7" s="301"/>
      <c r="IJ7" s="301"/>
      <c r="IK7" s="301"/>
      <c r="IL7" s="301"/>
      <c r="IM7" s="301"/>
    </row>
    <row r="8" s="1" customFormat="1" ht="27.75" customHeight="1" spans="1:247">
      <c r="A8" s="298" t="s">
        <v>118</v>
      </c>
      <c r="B8" s="298" t="s">
        <v>109</v>
      </c>
      <c r="C8" s="298"/>
      <c r="D8" s="298"/>
      <c r="E8" s="298"/>
      <c r="F8" s="299">
        <v>630</v>
      </c>
      <c r="G8" s="298"/>
      <c r="H8" s="299">
        <v>107528000</v>
      </c>
      <c r="I8" s="299">
        <v>107528000</v>
      </c>
      <c r="J8" s="299">
        <v>107528000</v>
      </c>
      <c r="K8" s="299">
        <v>0</v>
      </c>
      <c r="L8" s="299">
        <v>0</v>
      </c>
      <c r="M8" s="299">
        <v>0</v>
      </c>
      <c r="N8" s="299">
        <v>0</v>
      </c>
      <c r="O8" s="259">
        <v>0</v>
      </c>
      <c r="P8" s="259">
        <v>0</v>
      </c>
      <c r="Q8" s="259">
        <v>0</v>
      </c>
      <c r="R8" s="259">
        <v>0</v>
      </c>
      <c r="S8" s="259">
        <v>0</v>
      </c>
      <c r="T8" s="301"/>
      <c r="U8" s="301"/>
      <c r="V8" s="301"/>
      <c r="W8" s="301"/>
      <c r="X8" s="301"/>
      <c r="Y8" s="301"/>
      <c r="Z8" s="301"/>
      <c r="AA8" s="301"/>
      <c r="AB8" s="301"/>
      <c r="AC8" s="301"/>
      <c r="AD8" s="301"/>
      <c r="AE8" s="301"/>
      <c r="AF8" s="301"/>
      <c r="AG8" s="301"/>
      <c r="AH8" s="301"/>
      <c r="AI8" s="301"/>
      <c r="AJ8" s="301"/>
      <c r="AK8" s="301"/>
      <c r="AL8" s="301"/>
      <c r="AM8" s="301"/>
      <c r="AN8" s="301"/>
      <c r="AO8" s="301"/>
      <c r="AP8" s="301"/>
      <c r="AQ8" s="301"/>
      <c r="AR8" s="301"/>
      <c r="AS8" s="301"/>
      <c r="AT8" s="301"/>
      <c r="AU8" s="301"/>
      <c r="AV8" s="301"/>
      <c r="AW8" s="301"/>
      <c r="AX8" s="301"/>
      <c r="AY8" s="301"/>
      <c r="AZ8" s="301"/>
      <c r="BA8" s="301"/>
      <c r="BB8" s="301"/>
      <c r="BC8" s="301"/>
      <c r="BD8" s="301"/>
      <c r="BE8" s="301"/>
      <c r="BF8" s="301"/>
      <c r="BG8" s="301"/>
      <c r="BH8" s="301"/>
      <c r="BI8" s="301"/>
      <c r="BJ8" s="301"/>
      <c r="BK8" s="301"/>
      <c r="BL8" s="301"/>
      <c r="BM8" s="301"/>
      <c r="BN8" s="301"/>
      <c r="BO8" s="301"/>
      <c r="BP8" s="301"/>
      <c r="BQ8" s="301"/>
      <c r="BR8" s="301"/>
      <c r="BS8" s="301"/>
      <c r="BT8" s="301"/>
      <c r="BU8" s="301"/>
      <c r="BV8" s="301"/>
      <c r="BW8" s="301"/>
      <c r="BX8" s="301"/>
      <c r="BY8" s="301"/>
      <c r="BZ8" s="301"/>
      <c r="CA8" s="301"/>
      <c r="CB8" s="301"/>
      <c r="CC8" s="301"/>
      <c r="CD8" s="301"/>
      <c r="CE8" s="301"/>
      <c r="CF8" s="301"/>
      <c r="CG8" s="301"/>
      <c r="CH8" s="301"/>
      <c r="CI8" s="301"/>
      <c r="CJ8" s="301"/>
      <c r="CK8" s="301"/>
      <c r="CL8" s="301"/>
      <c r="CM8" s="301"/>
      <c r="CN8" s="301"/>
      <c r="CO8" s="301"/>
      <c r="CP8" s="301"/>
      <c r="CQ8" s="301"/>
      <c r="CR8" s="301"/>
      <c r="CS8" s="301"/>
      <c r="CT8" s="301"/>
      <c r="CU8" s="301"/>
      <c r="CV8" s="301"/>
      <c r="CW8" s="301"/>
      <c r="CX8" s="301"/>
      <c r="CY8" s="301"/>
      <c r="CZ8" s="301"/>
      <c r="DA8" s="301"/>
      <c r="DB8" s="301"/>
      <c r="DC8" s="301"/>
      <c r="DD8" s="301"/>
      <c r="DE8" s="301"/>
      <c r="DF8" s="301"/>
      <c r="DG8" s="301"/>
      <c r="DH8" s="301"/>
      <c r="DI8" s="301"/>
      <c r="DJ8" s="301"/>
      <c r="DK8" s="301"/>
      <c r="DL8" s="301"/>
      <c r="DM8" s="301"/>
      <c r="DN8" s="301"/>
      <c r="DO8" s="301"/>
      <c r="DP8" s="301"/>
      <c r="DQ8" s="301"/>
      <c r="DR8" s="301"/>
      <c r="DS8" s="301"/>
      <c r="DT8" s="301"/>
      <c r="DU8" s="301"/>
      <c r="DV8" s="301"/>
      <c r="DW8" s="301"/>
      <c r="DX8" s="301"/>
      <c r="DY8" s="301"/>
      <c r="DZ8" s="301"/>
      <c r="EA8" s="301"/>
      <c r="EB8" s="301"/>
      <c r="EC8" s="301"/>
      <c r="ED8" s="301"/>
      <c r="EE8" s="301"/>
      <c r="EF8" s="301"/>
      <c r="EG8" s="301"/>
      <c r="EH8" s="301"/>
      <c r="EI8" s="301"/>
      <c r="EJ8" s="301"/>
      <c r="EK8" s="301"/>
      <c r="EL8" s="301"/>
      <c r="EM8" s="301"/>
      <c r="EN8" s="301"/>
      <c r="EO8" s="301"/>
      <c r="EP8" s="301"/>
      <c r="EQ8" s="301"/>
      <c r="ER8" s="301"/>
      <c r="ES8" s="301"/>
      <c r="ET8" s="301"/>
      <c r="EU8" s="301"/>
      <c r="EV8" s="301"/>
      <c r="EW8" s="301"/>
      <c r="EX8" s="301"/>
      <c r="EY8" s="301"/>
      <c r="EZ8" s="301"/>
      <c r="FA8" s="301"/>
      <c r="FB8" s="301"/>
      <c r="FC8" s="301"/>
      <c r="FD8" s="301"/>
      <c r="FE8" s="301"/>
      <c r="FF8" s="301"/>
      <c r="FG8" s="301"/>
      <c r="FH8" s="301"/>
      <c r="FI8" s="301"/>
      <c r="FJ8" s="301"/>
      <c r="FK8" s="301"/>
      <c r="FL8" s="301"/>
      <c r="FM8" s="301"/>
      <c r="FN8" s="301"/>
      <c r="FO8" s="301"/>
      <c r="FP8" s="301"/>
      <c r="FQ8" s="301"/>
      <c r="FR8" s="301"/>
      <c r="FS8" s="301"/>
      <c r="FT8" s="301"/>
      <c r="FU8" s="301"/>
      <c r="FV8" s="301"/>
      <c r="FW8" s="301"/>
      <c r="FX8" s="301"/>
      <c r="FY8" s="301"/>
      <c r="FZ8" s="301"/>
      <c r="GA8" s="301"/>
      <c r="GB8" s="301"/>
      <c r="GC8" s="301"/>
      <c r="GD8" s="301"/>
      <c r="GE8" s="301"/>
      <c r="GF8" s="301"/>
      <c r="GG8" s="301"/>
      <c r="GH8" s="301"/>
      <c r="GI8" s="301"/>
      <c r="GJ8" s="301"/>
      <c r="GK8" s="301"/>
      <c r="GL8" s="301"/>
      <c r="GM8" s="301"/>
      <c r="GN8" s="301"/>
      <c r="GO8" s="301"/>
      <c r="GP8" s="301"/>
      <c r="GQ8" s="301"/>
      <c r="GR8" s="301"/>
      <c r="GS8" s="301"/>
      <c r="GT8" s="301"/>
      <c r="GU8" s="301"/>
      <c r="GV8" s="301"/>
      <c r="GW8" s="301"/>
      <c r="GX8" s="301"/>
      <c r="GY8" s="301"/>
      <c r="GZ8" s="301"/>
      <c r="HA8" s="301"/>
      <c r="HB8" s="301"/>
      <c r="HC8" s="301"/>
      <c r="HD8" s="301"/>
      <c r="HE8" s="301"/>
      <c r="HF8" s="301"/>
      <c r="HG8" s="301"/>
      <c r="HH8" s="301"/>
      <c r="HI8" s="301"/>
      <c r="HJ8" s="301"/>
      <c r="HK8" s="301"/>
      <c r="HL8" s="301"/>
      <c r="HM8" s="301"/>
      <c r="HN8" s="301"/>
      <c r="HO8" s="301"/>
      <c r="HP8" s="301"/>
      <c r="HQ8" s="301"/>
      <c r="HR8" s="301"/>
      <c r="HS8" s="301"/>
      <c r="HT8" s="301"/>
      <c r="HU8" s="301"/>
      <c r="HV8" s="301"/>
      <c r="HW8" s="301"/>
      <c r="HX8" s="301"/>
      <c r="HY8" s="301"/>
      <c r="HZ8" s="301"/>
      <c r="IA8" s="301"/>
      <c r="IB8" s="301"/>
      <c r="IC8" s="301"/>
      <c r="ID8" s="301"/>
      <c r="IE8" s="301"/>
      <c r="IF8" s="301"/>
      <c r="IG8" s="301"/>
      <c r="IH8" s="301"/>
      <c r="II8" s="301"/>
      <c r="IJ8" s="301"/>
      <c r="IK8" s="301"/>
      <c r="IL8" s="301"/>
      <c r="IM8" s="301"/>
    </row>
    <row r="9" customFormat="1" ht="27.75" customHeight="1" spans="1:19">
      <c r="A9" s="298" t="s">
        <v>110</v>
      </c>
      <c r="B9" s="298" t="s">
        <v>111</v>
      </c>
      <c r="C9" s="298"/>
      <c r="D9" s="298"/>
      <c r="E9" s="298"/>
      <c r="F9" s="299">
        <v>630</v>
      </c>
      <c r="G9" s="298"/>
      <c r="H9" s="299">
        <v>107528000</v>
      </c>
      <c r="I9" s="299">
        <v>107528000</v>
      </c>
      <c r="J9" s="299">
        <v>107528000</v>
      </c>
      <c r="K9" s="299">
        <v>0</v>
      </c>
      <c r="L9" s="299">
        <v>0</v>
      </c>
      <c r="M9" s="299">
        <v>0</v>
      </c>
      <c r="N9" s="299">
        <v>0</v>
      </c>
      <c r="O9" s="259">
        <v>0</v>
      </c>
      <c r="P9" s="259">
        <v>0</v>
      </c>
      <c r="Q9" s="259">
        <v>0</v>
      </c>
      <c r="R9" s="259">
        <v>0</v>
      </c>
      <c r="S9" s="259">
        <v>0</v>
      </c>
    </row>
    <row r="10" ht="27.75" customHeight="1" spans="1:247">
      <c r="A10" s="298" t="s">
        <v>119</v>
      </c>
      <c r="B10" s="298" t="s">
        <v>291</v>
      </c>
      <c r="C10" s="298" t="s">
        <v>292</v>
      </c>
      <c r="D10" s="298" t="s">
        <v>293</v>
      </c>
      <c r="E10" s="298"/>
      <c r="F10" s="299">
        <v>0</v>
      </c>
      <c r="G10" s="298"/>
      <c r="H10" s="299">
        <v>2000000</v>
      </c>
      <c r="I10" s="299">
        <v>2000000</v>
      </c>
      <c r="J10" s="299">
        <v>2000000</v>
      </c>
      <c r="K10" s="299">
        <v>0</v>
      </c>
      <c r="L10" s="299">
        <v>0</v>
      </c>
      <c r="M10" s="299">
        <v>0</v>
      </c>
      <c r="N10" s="299">
        <v>0</v>
      </c>
      <c r="O10" s="259">
        <v>0</v>
      </c>
      <c r="P10" s="259">
        <v>0</v>
      </c>
      <c r="Q10" s="259">
        <v>0</v>
      </c>
      <c r="R10" s="259">
        <v>0</v>
      </c>
      <c r="S10" s="259">
        <v>0</v>
      </c>
      <c r="T10" s="301"/>
      <c r="U10" s="301"/>
      <c r="V10" s="301"/>
      <c r="W10" s="301"/>
      <c r="X10" s="301"/>
      <c r="Y10" s="301"/>
      <c r="Z10" s="301"/>
      <c r="AA10" s="301"/>
      <c r="AB10" s="301"/>
      <c r="AC10" s="301"/>
      <c r="AD10" s="301"/>
      <c r="AE10" s="301"/>
      <c r="AF10" s="301"/>
      <c r="AG10" s="301"/>
      <c r="AH10" s="301"/>
      <c r="AI10" s="301"/>
      <c r="AJ10" s="301"/>
      <c r="AK10" s="301"/>
      <c r="AL10" s="301"/>
      <c r="AM10" s="301"/>
      <c r="AN10" s="301"/>
      <c r="AO10" s="301"/>
      <c r="AP10" s="301"/>
      <c r="AQ10" s="301"/>
      <c r="AR10" s="301"/>
      <c r="AS10" s="301"/>
      <c r="AT10" s="301"/>
      <c r="AU10" s="301"/>
      <c r="AV10" s="301"/>
      <c r="AW10" s="301"/>
      <c r="AX10" s="301"/>
      <c r="AY10" s="301"/>
      <c r="AZ10" s="301"/>
      <c r="BA10" s="301"/>
      <c r="BB10" s="301"/>
      <c r="BC10" s="301"/>
      <c r="BD10" s="301"/>
      <c r="BE10" s="301"/>
      <c r="BF10" s="301"/>
      <c r="BG10" s="301"/>
      <c r="BH10" s="301"/>
      <c r="BI10" s="301"/>
      <c r="BJ10" s="301"/>
      <c r="BK10" s="301"/>
      <c r="BL10" s="301"/>
      <c r="BM10" s="301"/>
      <c r="BN10" s="301"/>
      <c r="BO10" s="301"/>
      <c r="BP10" s="301"/>
      <c r="BQ10" s="301"/>
      <c r="BR10" s="301"/>
      <c r="BS10" s="301"/>
      <c r="BT10" s="301"/>
      <c r="BU10" s="301"/>
      <c r="BV10" s="301"/>
      <c r="BW10" s="301"/>
      <c r="BX10" s="301"/>
      <c r="BY10" s="301"/>
      <c r="BZ10" s="301"/>
      <c r="CA10" s="301"/>
      <c r="CB10" s="301"/>
      <c r="CC10" s="301"/>
      <c r="CD10" s="301"/>
      <c r="CE10" s="301"/>
      <c r="CF10" s="301"/>
      <c r="CG10" s="301"/>
      <c r="CH10" s="301"/>
      <c r="CI10" s="301"/>
      <c r="CJ10" s="301"/>
      <c r="CK10" s="301"/>
      <c r="CL10" s="301"/>
      <c r="CM10" s="301"/>
      <c r="CN10" s="301"/>
      <c r="CO10" s="301"/>
      <c r="CP10" s="301"/>
      <c r="CQ10" s="301"/>
      <c r="CR10" s="301"/>
      <c r="CS10" s="301"/>
      <c r="CT10" s="301"/>
      <c r="CU10" s="301"/>
      <c r="CV10" s="301"/>
      <c r="CW10" s="301"/>
      <c r="CX10" s="301"/>
      <c r="CY10" s="301"/>
      <c r="CZ10" s="301"/>
      <c r="DA10" s="301"/>
      <c r="DB10" s="301"/>
      <c r="DC10" s="301"/>
      <c r="DD10" s="301"/>
      <c r="DE10" s="301"/>
      <c r="DF10" s="301"/>
      <c r="DG10" s="301"/>
      <c r="DH10" s="301"/>
      <c r="DI10" s="301"/>
      <c r="DJ10" s="301"/>
      <c r="DK10" s="301"/>
      <c r="DL10" s="301"/>
      <c r="DM10" s="301"/>
      <c r="DN10" s="301"/>
      <c r="DO10" s="301"/>
      <c r="DP10" s="301"/>
      <c r="DQ10" s="301"/>
      <c r="DR10" s="301"/>
      <c r="DS10" s="301"/>
      <c r="DT10" s="301"/>
      <c r="DU10" s="301"/>
      <c r="DV10" s="301"/>
      <c r="DW10" s="301"/>
      <c r="DX10" s="301"/>
      <c r="DY10" s="301"/>
      <c r="DZ10" s="301"/>
      <c r="EA10" s="301"/>
      <c r="EB10" s="301"/>
      <c r="EC10" s="301"/>
      <c r="ED10" s="301"/>
      <c r="EE10" s="301"/>
      <c r="EF10" s="301"/>
      <c r="EG10" s="301"/>
      <c r="EH10" s="301"/>
      <c r="EI10" s="301"/>
      <c r="EJ10" s="301"/>
      <c r="EK10" s="301"/>
      <c r="EL10" s="301"/>
      <c r="EM10" s="301"/>
      <c r="EN10" s="301"/>
      <c r="EO10" s="301"/>
      <c r="EP10" s="301"/>
      <c r="EQ10" s="301"/>
      <c r="ER10" s="301"/>
      <c r="ES10" s="301"/>
      <c r="ET10" s="301"/>
      <c r="EU10" s="301"/>
      <c r="EV10" s="301"/>
      <c r="EW10" s="301"/>
      <c r="EX10" s="301"/>
      <c r="EY10" s="301"/>
      <c r="EZ10" s="301"/>
      <c r="FA10" s="301"/>
      <c r="FB10" s="301"/>
      <c r="FC10" s="301"/>
      <c r="FD10" s="301"/>
      <c r="FE10" s="301"/>
      <c r="FF10" s="301"/>
      <c r="FG10" s="301"/>
      <c r="FH10" s="301"/>
      <c r="FI10" s="301"/>
      <c r="FJ10" s="301"/>
      <c r="FK10" s="301"/>
      <c r="FL10" s="301"/>
      <c r="FM10" s="301"/>
      <c r="FN10" s="301"/>
      <c r="FO10" s="301"/>
      <c r="FP10" s="301"/>
      <c r="FQ10" s="301"/>
      <c r="FR10" s="301"/>
      <c r="FS10" s="301"/>
      <c r="FT10" s="301"/>
      <c r="FU10" s="301"/>
      <c r="FV10" s="301"/>
      <c r="FW10" s="301"/>
      <c r="FX10" s="301"/>
      <c r="FY10" s="301"/>
      <c r="FZ10" s="301"/>
      <c r="GA10" s="301"/>
      <c r="GB10" s="301"/>
      <c r="GC10" s="301"/>
      <c r="GD10" s="301"/>
      <c r="GE10" s="301"/>
      <c r="GF10" s="301"/>
      <c r="GG10" s="301"/>
      <c r="GH10" s="301"/>
      <c r="GI10" s="301"/>
      <c r="GJ10" s="301"/>
      <c r="GK10" s="301"/>
      <c r="GL10" s="301"/>
      <c r="GM10" s="301"/>
      <c r="GN10" s="301"/>
      <c r="GO10" s="301"/>
      <c r="GP10" s="301"/>
      <c r="GQ10" s="301"/>
      <c r="GR10" s="301"/>
      <c r="GS10" s="301"/>
      <c r="GT10" s="301"/>
      <c r="GU10" s="301"/>
      <c r="GV10" s="301"/>
      <c r="GW10" s="301"/>
      <c r="GX10" s="301"/>
      <c r="GY10" s="301"/>
      <c r="GZ10" s="301"/>
      <c r="HA10" s="301"/>
      <c r="HB10" s="301"/>
      <c r="HC10" s="301"/>
      <c r="HD10" s="301"/>
      <c r="HE10" s="301"/>
      <c r="HF10" s="301"/>
      <c r="HG10" s="301"/>
      <c r="HH10" s="301"/>
      <c r="HI10" s="301"/>
      <c r="HJ10" s="301"/>
      <c r="HK10" s="301"/>
      <c r="HL10" s="301"/>
      <c r="HM10" s="301"/>
      <c r="HN10" s="301"/>
      <c r="HO10" s="301"/>
      <c r="HP10" s="301"/>
      <c r="HQ10" s="301"/>
      <c r="HR10" s="301"/>
      <c r="HS10" s="301"/>
      <c r="HT10" s="301"/>
      <c r="HU10" s="301"/>
      <c r="HV10" s="301"/>
      <c r="HW10" s="301"/>
      <c r="HX10" s="301"/>
      <c r="HY10" s="301"/>
      <c r="HZ10" s="301"/>
      <c r="IA10" s="301"/>
      <c r="IB10" s="301"/>
      <c r="IC10" s="301"/>
      <c r="ID10" s="301"/>
      <c r="IE10" s="301"/>
      <c r="IF10" s="301"/>
      <c r="IG10" s="301"/>
      <c r="IH10" s="301"/>
      <c r="II10" s="301"/>
      <c r="IJ10" s="301"/>
      <c r="IK10" s="301"/>
      <c r="IL10" s="301"/>
      <c r="IM10" s="301"/>
    </row>
    <row r="11" ht="27.75" customHeight="1" spans="1:247">
      <c r="A11" s="298" t="s">
        <v>119</v>
      </c>
      <c r="B11" s="298" t="s">
        <v>291</v>
      </c>
      <c r="C11" s="298" t="s">
        <v>294</v>
      </c>
      <c r="D11" s="298" t="s">
        <v>295</v>
      </c>
      <c r="E11" s="298"/>
      <c r="F11" s="299">
        <v>100</v>
      </c>
      <c r="G11" s="298" t="s">
        <v>296</v>
      </c>
      <c r="H11" s="299">
        <v>50000</v>
      </c>
      <c r="I11" s="299">
        <v>50000</v>
      </c>
      <c r="J11" s="299">
        <v>50000</v>
      </c>
      <c r="K11" s="299">
        <v>0</v>
      </c>
      <c r="L11" s="299">
        <v>0</v>
      </c>
      <c r="M11" s="299">
        <v>0</v>
      </c>
      <c r="N11" s="299">
        <v>0</v>
      </c>
      <c r="O11" s="259">
        <v>0</v>
      </c>
      <c r="P11" s="259">
        <v>0</v>
      </c>
      <c r="Q11" s="259">
        <v>0</v>
      </c>
      <c r="R11" s="259">
        <v>0</v>
      </c>
      <c r="S11" s="259">
        <v>0</v>
      </c>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301"/>
      <c r="AW11" s="301"/>
      <c r="AX11" s="301"/>
      <c r="AY11" s="301"/>
      <c r="AZ11" s="301"/>
      <c r="BA11" s="301"/>
      <c r="BB11" s="301"/>
      <c r="BC11" s="301"/>
      <c r="BD11" s="301"/>
      <c r="BE11" s="301"/>
      <c r="BF11" s="301"/>
      <c r="BG11" s="301"/>
      <c r="BH11" s="301"/>
      <c r="BI11" s="301"/>
      <c r="BJ11" s="301"/>
      <c r="BK11" s="301"/>
      <c r="BL11" s="301"/>
      <c r="BM11" s="301"/>
      <c r="BN11" s="301"/>
      <c r="BO11" s="301"/>
      <c r="BP11" s="301"/>
      <c r="BQ11" s="301"/>
      <c r="BR11" s="301"/>
      <c r="BS11" s="301"/>
      <c r="BT11" s="301"/>
      <c r="BU11" s="301"/>
      <c r="BV11" s="301"/>
      <c r="BW11" s="301"/>
      <c r="BX11" s="301"/>
      <c r="BY11" s="301"/>
      <c r="BZ11" s="301"/>
      <c r="CA11" s="301"/>
      <c r="CB11" s="301"/>
      <c r="CC11" s="301"/>
      <c r="CD11" s="301"/>
      <c r="CE11" s="301"/>
      <c r="CF11" s="301"/>
      <c r="CG11" s="301"/>
      <c r="CH11" s="301"/>
      <c r="CI11" s="301"/>
      <c r="CJ11" s="301"/>
      <c r="CK11" s="301"/>
      <c r="CL11" s="301"/>
      <c r="CM11" s="301"/>
      <c r="CN11" s="301"/>
      <c r="CO11" s="301"/>
      <c r="CP11" s="301"/>
      <c r="CQ11" s="301"/>
      <c r="CR11" s="301"/>
      <c r="CS11" s="301"/>
      <c r="CT11" s="301"/>
      <c r="CU11" s="301"/>
      <c r="CV11" s="301"/>
      <c r="CW11" s="301"/>
      <c r="CX11" s="301"/>
      <c r="CY11" s="301"/>
      <c r="CZ11" s="301"/>
      <c r="DA11" s="301"/>
      <c r="DB11" s="301"/>
      <c r="DC11" s="301"/>
      <c r="DD11" s="301"/>
      <c r="DE11" s="301"/>
      <c r="DF11" s="301"/>
      <c r="DG11" s="301"/>
      <c r="DH11" s="301"/>
      <c r="DI11" s="301"/>
      <c r="DJ11" s="301"/>
      <c r="DK11" s="301"/>
      <c r="DL11" s="301"/>
      <c r="DM11" s="301"/>
      <c r="DN11" s="301"/>
      <c r="DO11" s="301"/>
      <c r="DP11" s="301"/>
      <c r="DQ11" s="301"/>
      <c r="DR11" s="301"/>
      <c r="DS11" s="301"/>
      <c r="DT11" s="301"/>
      <c r="DU11" s="301"/>
      <c r="DV11" s="301"/>
      <c r="DW11" s="301"/>
      <c r="DX11" s="301"/>
      <c r="DY11" s="301"/>
      <c r="DZ11" s="301"/>
      <c r="EA11" s="301"/>
      <c r="EB11" s="301"/>
      <c r="EC11" s="301"/>
      <c r="ED11" s="301"/>
      <c r="EE11" s="301"/>
      <c r="EF11" s="301"/>
      <c r="EG11" s="301"/>
      <c r="EH11" s="301"/>
      <c r="EI11" s="301"/>
      <c r="EJ11" s="301"/>
      <c r="EK11" s="301"/>
      <c r="EL11" s="301"/>
      <c r="EM11" s="301"/>
      <c r="EN11" s="301"/>
      <c r="EO11" s="301"/>
      <c r="EP11" s="301"/>
      <c r="EQ11" s="301"/>
      <c r="ER11" s="301"/>
      <c r="ES11" s="301"/>
      <c r="ET11" s="301"/>
      <c r="EU11" s="301"/>
      <c r="EV11" s="301"/>
      <c r="EW11" s="301"/>
      <c r="EX11" s="301"/>
      <c r="EY11" s="301"/>
      <c r="EZ11" s="301"/>
      <c r="FA11" s="301"/>
      <c r="FB11" s="301"/>
      <c r="FC11" s="301"/>
      <c r="FD11" s="301"/>
      <c r="FE11" s="301"/>
      <c r="FF11" s="301"/>
      <c r="FG11" s="301"/>
      <c r="FH11" s="301"/>
      <c r="FI11" s="301"/>
      <c r="FJ11" s="301"/>
      <c r="FK11" s="301"/>
      <c r="FL11" s="301"/>
      <c r="FM11" s="301"/>
      <c r="FN11" s="301"/>
      <c r="FO11" s="301"/>
      <c r="FP11" s="301"/>
      <c r="FQ11" s="301"/>
      <c r="FR11" s="301"/>
      <c r="FS11" s="301"/>
      <c r="FT11" s="301"/>
      <c r="FU11" s="301"/>
      <c r="FV11" s="301"/>
      <c r="FW11" s="301"/>
      <c r="FX11" s="301"/>
      <c r="FY11" s="301"/>
      <c r="FZ11" s="301"/>
      <c r="GA11" s="301"/>
      <c r="GB11" s="301"/>
      <c r="GC11" s="301"/>
      <c r="GD11" s="301"/>
      <c r="GE11" s="301"/>
      <c r="GF11" s="301"/>
      <c r="GG11" s="301"/>
      <c r="GH11" s="301"/>
      <c r="GI11" s="301"/>
      <c r="GJ11" s="301"/>
      <c r="GK11" s="301"/>
      <c r="GL11" s="301"/>
      <c r="GM11" s="301"/>
      <c r="GN11" s="301"/>
      <c r="GO11" s="301"/>
      <c r="GP11" s="301"/>
      <c r="GQ11" s="301"/>
      <c r="GR11" s="301"/>
      <c r="GS11" s="301"/>
      <c r="GT11" s="301"/>
      <c r="GU11" s="301"/>
      <c r="GV11" s="301"/>
      <c r="GW11" s="301"/>
      <c r="GX11" s="301"/>
      <c r="GY11" s="301"/>
      <c r="GZ11" s="301"/>
      <c r="HA11" s="301"/>
      <c r="HB11" s="301"/>
      <c r="HC11" s="301"/>
      <c r="HD11" s="301"/>
      <c r="HE11" s="301"/>
      <c r="HF11" s="301"/>
      <c r="HG11" s="301"/>
      <c r="HH11" s="301"/>
      <c r="HI11" s="301"/>
      <c r="HJ11" s="301"/>
      <c r="HK11" s="301"/>
      <c r="HL11" s="301"/>
      <c r="HM11" s="301"/>
      <c r="HN11" s="301"/>
      <c r="HO11" s="301"/>
      <c r="HP11" s="301"/>
      <c r="HQ11" s="301"/>
      <c r="HR11" s="301"/>
      <c r="HS11" s="301"/>
      <c r="HT11" s="301"/>
      <c r="HU11" s="301"/>
      <c r="HV11" s="301"/>
      <c r="HW11" s="301"/>
      <c r="HX11" s="301"/>
      <c r="HY11" s="301"/>
      <c r="HZ11" s="301"/>
      <c r="IA11" s="301"/>
      <c r="IB11" s="301"/>
      <c r="IC11" s="301"/>
      <c r="ID11" s="301"/>
      <c r="IE11" s="301"/>
      <c r="IF11" s="301"/>
      <c r="IG11" s="301"/>
      <c r="IH11" s="301"/>
      <c r="II11" s="301"/>
      <c r="IJ11" s="301"/>
      <c r="IK11" s="301"/>
      <c r="IL11" s="301"/>
      <c r="IM11" s="301"/>
    </row>
    <row r="12" ht="27.75" customHeight="1" spans="1:247">
      <c r="A12" s="298" t="s">
        <v>119</v>
      </c>
      <c r="B12" s="298" t="s">
        <v>291</v>
      </c>
      <c r="C12" s="298" t="s">
        <v>297</v>
      </c>
      <c r="D12" s="298" t="s">
        <v>298</v>
      </c>
      <c r="E12" s="298"/>
      <c r="F12" s="299">
        <v>0</v>
      </c>
      <c r="G12" s="298"/>
      <c r="H12" s="299">
        <v>100000000</v>
      </c>
      <c r="I12" s="299">
        <v>100000000</v>
      </c>
      <c r="J12" s="299">
        <v>100000000</v>
      </c>
      <c r="K12" s="299">
        <v>0</v>
      </c>
      <c r="L12" s="299">
        <v>0</v>
      </c>
      <c r="M12" s="299">
        <v>0</v>
      </c>
      <c r="N12" s="299">
        <v>0</v>
      </c>
      <c r="O12" s="259">
        <v>0</v>
      </c>
      <c r="P12" s="259">
        <v>0</v>
      </c>
      <c r="Q12" s="259">
        <v>0</v>
      </c>
      <c r="R12" s="259">
        <v>0</v>
      </c>
      <c r="S12" s="259">
        <v>0</v>
      </c>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301"/>
      <c r="AW12" s="301"/>
      <c r="AX12" s="301"/>
      <c r="AY12" s="301"/>
      <c r="AZ12" s="301"/>
      <c r="BA12" s="301"/>
      <c r="BB12" s="301"/>
      <c r="BC12" s="301"/>
      <c r="BD12" s="301"/>
      <c r="BE12" s="301"/>
      <c r="BF12" s="301"/>
      <c r="BG12" s="301"/>
      <c r="BH12" s="301"/>
      <c r="BI12" s="301"/>
      <c r="BJ12" s="301"/>
      <c r="BK12" s="301"/>
      <c r="BL12" s="301"/>
      <c r="BM12" s="301"/>
      <c r="BN12" s="301"/>
      <c r="BO12" s="301"/>
      <c r="BP12" s="301"/>
      <c r="BQ12" s="301"/>
      <c r="BR12" s="301"/>
      <c r="BS12" s="301"/>
      <c r="BT12" s="301"/>
      <c r="BU12" s="301"/>
      <c r="BV12" s="301"/>
      <c r="BW12" s="301"/>
      <c r="BX12" s="301"/>
      <c r="BY12" s="301"/>
      <c r="BZ12" s="301"/>
      <c r="CA12" s="301"/>
      <c r="CB12" s="301"/>
      <c r="CC12" s="301"/>
      <c r="CD12" s="301"/>
      <c r="CE12" s="301"/>
      <c r="CF12" s="301"/>
      <c r="CG12" s="301"/>
      <c r="CH12" s="301"/>
      <c r="CI12" s="301"/>
      <c r="CJ12" s="301"/>
      <c r="CK12" s="301"/>
      <c r="CL12" s="301"/>
      <c r="CM12" s="301"/>
      <c r="CN12" s="301"/>
      <c r="CO12" s="301"/>
      <c r="CP12" s="301"/>
      <c r="CQ12" s="301"/>
      <c r="CR12" s="301"/>
      <c r="CS12" s="301"/>
      <c r="CT12" s="301"/>
      <c r="CU12" s="301"/>
      <c r="CV12" s="301"/>
      <c r="CW12" s="301"/>
      <c r="CX12" s="301"/>
      <c r="CY12" s="301"/>
      <c r="CZ12" s="301"/>
      <c r="DA12" s="301"/>
      <c r="DB12" s="301"/>
      <c r="DC12" s="301"/>
      <c r="DD12" s="301"/>
      <c r="DE12" s="301"/>
      <c r="DF12" s="301"/>
      <c r="DG12" s="301"/>
      <c r="DH12" s="301"/>
      <c r="DI12" s="301"/>
      <c r="DJ12" s="301"/>
      <c r="DK12" s="301"/>
      <c r="DL12" s="301"/>
      <c r="DM12" s="301"/>
      <c r="DN12" s="301"/>
      <c r="DO12" s="301"/>
      <c r="DP12" s="301"/>
      <c r="DQ12" s="301"/>
      <c r="DR12" s="301"/>
      <c r="DS12" s="301"/>
      <c r="DT12" s="301"/>
      <c r="DU12" s="301"/>
      <c r="DV12" s="301"/>
      <c r="DW12" s="301"/>
      <c r="DX12" s="301"/>
      <c r="DY12" s="301"/>
      <c r="DZ12" s="301"/>
      <c r="EA12" s="301"/>
      <c r="EB12" s="301"/>
      <c r="EC12" s="301"/>
      <c r="ED12" s="301"/>
      <c r="EE12" s="301"/>
      <c r="EF12" s="301"/>
      <c r="EG12" s="301"/>
      <c r="EH12" s="301"/>
      <c r="EI12" s="301"/>
      <c r="EJ12" s="301"/>
      <c r="EK12" s="301"/>
      <c r="EL12" s="301"/>
      <c r="EM12" s="301"/>
      <c r="EN12" s="301"/>
      <c r="EO12" s="301"/>
      <c r="EP12" s="301"/>
      <c r="EQ12" s="301"/>
      <c r="ER12" s="301"/>
      <c r="ES12" s="301"/>
      <c r="ET12" s="301"/>
      <c r="EU12" s="301"/>
      <c r="EV12" s="301"/>
      <c r="EW12" s="301"/>
      <c r="EX12" s="301"/>
      <c r="EY12" s="301"/>
      <c r="EZ12" s="301"/>
      <c r="FA12" s="301"/>
      <c r="FB12" s="301"/>
      <c r="FC12" s="301"/>
      <c r="FD12" s="301"/>
      <c r="FE12" s="301"/>
      <c r="FF12" s="301"/>
      <c r="FG12" s="301"/>
      <c r="FH12" s="301"/>
      <c r="FI12" s="301"/>
      <c r="FJ12" s="301"/>
      <c r="FK12" s="301"/>
      <c r="FL12" s="301"/>
      <c r="FM12" s="301"/>
      <c r="FN12" s="301"/>
      <c r="FO12" s="301"/>
      <c r="FP12" s="301"/>
      <c r="FQ12" s="301"/>
      <c r="FR12" s="301"/>
      <c r="FS12" s="301"/>
      <c r="FT12" s="301"/>
      <c r="FU12" s="301"/>
      <c r="FV12" s="301"/>
      <c r="FW12" s="301"/>
      <c r="FX12" s="301"/>
      <c r="FY12" s="301"/>
      <c r="FZ12" s="301"/>
      <c r="GA12" s="301"/>
      <c r="GB12" s="301"/>
      <c r="GC12" s="301"/>
      <c r="GD12" s="301"/>
      <c r="GE12" s="301"/>
      <c r="GF12" s="301"/>
      <c r="GG12" s="301"/>
      <c r="GH12" s="301"/>
      <c r="GI12" s="301"/>
      <c r="GJ12" s="301"/>
      <c r="GK12" s="301"/>
      <c r="GL12" s="301"/>
      <c r="GM12" s="301"/>
      <c r="GN12" s="301"/>
      <c r="GO12" s="301"/>
      <c r="GP12" s="301"/>
      <c r="GQ12" s="301"/>
      <c r="GR12" s="301"/>
      <c r="GS12" s="301"/>
      <c r="GT12" s="301"/>
      <c r="GU12" s="301"/>
      <c r="GV12" s="301"/>
      <c r="GW12" s="301"/>
      <c r="GX12" s="301"/>
      <c r="GY12" s="301"/>
      <c r="GZ12" s="301"/>
      <c r="HA12" s="301"/>
      <c r="HB12" s="301"/>
      <c r="HC12" s="301"/>
      <c r="HD12" s="301"/>
      <c r="HE12" s="301"/>
      <c r="HF12" s="301"/>
      <c r="HG12" s="301"/>
      <c r="HH12" s="301"/>
      <c r="HI12" s="301"/>
      <c r="HJ12" s="301"/>
      <c r="HK12" s="301"/>
      <c r="HL12" s="301"/>
      <c r="HM12" s="301"/>
      <c r="HN12" s="301"/>
      <c r="HO12" s="301"/>
      <c r="HP12" s="301"/>
      <c r="HQ12" s="301"/>
      <c r="HR12" s="301"/>
      <c r="HS12" s="301"/>
      <c r="HT12" s="301"/>
      <c r="HU12" s="301"/>
      <c r="HV12" s="301"/>
      <c r="HW12" s="301"/>
      <c r="HX12" s="301"/>
      <c r="HY12" s="301"/>
      <c r="HZ12" s="301"/>
      <c r="IA12" s="301"/>
      <c r="IB12" s="301"/>
      <c r="IC12" s="301"/>
      <c r="ID12" s="301"/>
      <c r="IE12" s="301"/>
      <c r="IF12" s="301"/>
      <c r="IG12" s="301"/>
      <c r="IH12" s="301"/>
      <c r="II12" s="301"/>
      <c r="IJ12" s="301"/>
      <c r="IK12" s="301"/>
      <c r="IL12" s="301"/>
      <c r="IM12" s="301"/>
    </row>
    <row r="13" ht="27.75" customHeight="1" spans="1:247">
      <c r="A13" s="298" t="s">
        <v>119</v>
      </c>
      <c r="B13" s="298" t="s">
        <v>291</v>
      </c>
      <c r="C13" s="298" t="s">
        <v>299</v>
      </c>
      <c r="D13" s="298" t="s">
        <v>300</v>
      </c>
      <c r="E13" s="298"/>
      <c r="F13" s="299">
        <v>0</v>
      </c>
      <c r="G13" s="298"/>
      <c r="H13" s="299">
        <v>25000</v>
      </c>
      <c r="I13" s="299">
        <v>25000</v>
      </c>
      <c r="J13" s="299">
        <v>25000</v>
      </c>
      <c r="K13" s="299">
        <v>0</v>
      </c>
      <c r="L13" s="299">
        <v>0</v>
      </c>
      <c r="M13" s="299">
        <v>0</v>
      </c>
      <c r="N13" s="299">
        <v>0</v>
      </c>
      <c r="O13" s="259">
        <v>0</v>
      </c>
      <c r="P13" s="259">
        <v>0</v>
      </c>
      <c r="Q13" s="259">
        <v>0</v>
      </c>
      <c r="R13" s="259">
        <v>0</v>
      </c>
      <c r="S13" s="259">
        <v>0</v>
      </c>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301"/>
      <c r="AW13" s="301"/>
      <c r="AX13" s="301"/>
      <c r="AY13" s="301"/>
      <c r="AZ13" s="301"/>
      <c r="BA13" s="301"/>
      <c r="BB13" s="301"/>
      <c r="BC13" s="301"/>
      <c r="BD13" s="301"/>
      <c r="BE13" s="301"/>
      <c r="BF13" s="301"/>
      <c r="BG13" s="301"/>
      <c r="BH13" s="301"/>
      <c r="BI13" s="301"/>
      <c r="BJ13" s="301"/>
      <c r="BK13" s="301"/>
      <c r="BL13" s="301"/>
      <c r="BM13" s="301"/>
      <c r="BN13" s="301"/>
      <c r="BO13" s="301"/>
      <c r="BP13" s="301"/>
      <c r="BQ13" s="301"/>
      <c r="BR13" s="301"/>
      <c r="BS13" s="301"/>
      <c r="BT13" s="301"/>
      <c r="BU13" s="301"/>
      <c r="BV13" s="301"/>
      <c r="BW13" s="301"/>
      <c r="BX13" s="301"/>
      <c r="BY13" s="301"/>
      <c r="BZ13" s="301"/>
      <c r="CA13" s="301"/>
      <c r="CB13" s="301"/>
      <c r="CC13" s="301"/>
      <c r="CD13" s="301"/>
      <c r="CE13" s="301"/>
      <c r="CF13" s="301"/>
      <c r="CG13" s="301"/>
      <c r="CH13" s="301"/>
      <c r="CI13" s="301"/>
      <c r="CJ13" s="301"/>
      <c r="CK13" s="301"/>
      <c r="CL13" s="301"/>
      <c r="CM13" s="301"/>
      <c r="CN13" s="301"/>
      <c r="CO13" s="301"/>
      <c r="CP13" s="301"/>
      <c r="CQ13" s="301"/>
      <c r="CR13" s="301"/>
      <c r="CS13" s="301"/>
      <c r="CT13" s="301"/>
      <c r="CU13" s="301"/>
      <c r="CV13" s="301"/>
      <c r="CW13" s="301"/>
      <c r="CX13" s="301"/>
      <c r="CY13" s="301"/>
      <c r="CZ13" s="301"/>
      <c r="DA13" s="301"/>
      <c r="DB13" s="301"/>
      <c r="DC13" s="301"/>
      <c r="DD13" s="301"/>
      <c r="DE13" s="301"/>
      <c r="DF13" s="301"/>
      <c r="DG13" s="301"/>
      <c r="DH13" s="301"/>
      <c r="DI13" s="301"/>
      <c r="DJ13" s="301"/>
      <c r="DK13" s="301"/>
      <c r="DL13" s="301"/>
      <c r="DM13" s="301"/>
      <c r="DN13" s="301"/>
      <c r="DO13" s="301"/>
      <c r="DP13" s="301"/>
      <c r="DQ13" s="301"/>
      <c r="DR13" s="301"/>
      <c r="DS13" s="301"/>
      <c r="DT13" s="301"/>
      <c r="DU13" s="301"/>
      <c r="DV13" s="301"/>
      <c r="DW13" s="301"/>
      <c r="DX13" s="301"/>
      <c r="DY13" s="301"/>
      <c r="DZ13" s="301"/>
      <c r="EA13" s="301"/>
      <c r="EB13" s="301"/>
      <c r="EC13" s="301"/>
      <c r="ED13" s="301"/>
      <c r="EE13" s="301"/>
      <c r="EF13" s="301"/>
      <c r="EG13" s="301"/>
      <c r="EH13" s="301"/>
      <c r="EI13" s="301"/>
      <c r="EJ13" s="301"/>
      <c r="EK13" s="301"/>
      <c r="EL13" s="301"/>
      <c r="EM13" s="301"/>
      <c r="EN13" s="301"/>
      <c r="EO13" s="301"/>
      <c r="EP13" s="301"/>
      <c r="EQ13" s="301"/>
      <c r="ER13" s="301"/>
      <c r="ES13" s="301"/>
      <c r="ET13" s="301"/>
      <c r="EU13" s="301"/>
      <c r="EV13" s="301"/>
      <c r="EW13" s="301"/>
      <c r="EX13" s="301"/>
      <c r="EY13" s="301"/>
      <c r="EZ13" s="301"/>
      <c r="FA13" s="301"/>
      <c r="FB13" s="301"/>
      <c r="FC13" s="301"/>
      <c r="FD13" s="301"/>
      <c r="FE13" s="301"/>
      <c r="FF13" s="301"/>
      <c r="FG13" s="301"/>
      <c r="FH13" s="301"/>
      <c r="FI13" s="301"/>
      <c r="FJ13" s="301"/>
      <c r="FK13" s="301"/>
      <c r="FL13" s="301"/>
      <c r="FM13" s="301"/>
      <c r="FN13" s="301"/>
      <c r="FO13" s="301"/>
      <c r="FP13" s="301"/>
      <c r="FQ13" s="301"/>
      <c r="FR13" s="301"/>
      <c r="FS13" s="301"/>
      <c r="FT13" s="301"/>
      <c r="FU13" s="301"/>
      <c r="FV13" s="301"/>
      <c r="FW13" s="301"/>
      <c r="FX13" s="301"/>
      <c r="FY13" s="301"/>
      <c r="FZ13" s="301"/>
      <c r="GA13" s="301"/>
      <c r="GB13" s="301"/>
      <c r="GC13" s="301"/>
      <c r="GD13" s="301"/>
      <c r="GE13" s="301"/>
      <c r="GF13" s="301"/>
      <c r="GG13" s="301"/>
      <c r="GH13" s="301"/>
      <c r="GI13" s="301"/>
      <c r="GJ13" s="301"/>
      <c r="GK13" s="301"/>
      <c r="GL13" s="301"/>
      <c r="GM13" s="301"/>
      <c r="GN13" s="301"/>
      <c r="GO13" s="301"/>
      <c r="GP13" s="301"/>
      <c r="GQ13" s="301"/>
      <c r="GR13" s="301"/>
      <c r="GS13" s="301"/>
      <c r="GT13" s="301"/>
      <c r="GU13" s="301"/>
      <c r="GV13" s="301"/>
      <c r="GW13" s="301"/>
      <c r="GX13" s="301"/>
      <c r="GY13" s="301"/>
      <c r="GZ13" s="301"/>
      <c r="HA13" s="301"/>
      <c r="HB13" s="301"/>
      <c r="HC13" s="301"/>
      <c r="HD13" s="301"/>
      <c r="HE13" s="301"/>
      <c r="HF13" s="301"/>
      <c r="HG13" s="301"/>
      <c r="HH13" s="301"/>
      <c r="HI13" s="301"/>
      <c r="HJ13" s="301"/>
      <c r="HK13" s="301"/>
      <c r="HL13" s="301"/>
      <c r="HM13" s="301"/>
      <c r="HN13" s="301"/>
      <c r="HO13" s="301"/>
      <c r="HP13" s="301"/>
      <c r="HQ13" s="301"/>
      <c r="HR13" s="301"/>
      <c r="HS13" s="301"/>
      <c r="HT13" s="301"/>
      <c r="HU13" s="301"/>
      <c r="HV13" s="301"/>
      <c r="HW13" s="301"/>
      <c r="HX13" s="301"/>
      <c r="HY13" s="301"/>
      <c r="HZ13" s="301"/>
      <c r="IA13" s="301"/>
      <c r="IB13" s="301"/>
      <c r="IC13" s="301"/>
      <c r="ID13" s="301"/>
      <c r="IE13" s="301"/>
      <c r="IF13" s="301"/>
      <c r="IG13" s="301"/>
      <c r="IH13" s="301"/>
      <c r="II13" s="301"/>
      <c r="IJ13" s="301"/>
      <c r="IK13" s="301"/>
      <c r="IL13" s="301"/>
      <c r="IM13" s="301"/>
    </row>
    <row r="14" ht="27.75" customHeight="1" spans="1:247">
      <c r="A14" s="298" t="s">
        <v>119</v>
      </c>
      <c r="B14" s="298" t="s">
        <v>291</v>
      </c>
      <c r="C14" s="298" t="s">
        <v>301</v>
      </c>
      <c r="D14" s="298" t="s">
        <v>302</v>
      </c>
      <c r="E14" s="298"/>
      <c r="F14" s="299">
        <v>0</v>
      </c>
      <c r="G14" s="298"/>
      <c r="H14" s="299">
        <v>150000</v>
      </c>
      <c r="I14" s="299">
        <v>150000</v>
      </c>
      <c r="J14" s="299">
        <v>150000</v>
      </c>
      <c r="K14" s="299">
        <v>0</v>
      </c>
      <c r="L14" s="299">
        <v>0</v>
      </c>
      <c r="M14" s="299">
        <v>0</v>
      </c>
      <c r="N14" s="299">
        <v>0</v>
      </c>
      <c r="O14" s="259">
        <v>0</v>
      </c>
      <c r="P14" s="259">
        <v>0</v>
      </c>
      <c r="Q14" s="259">
        <v>0</v>
      </c>
      <c r="R14" s="259">
        <v>0</v>
      </c>
      <c r="S14" s="259">
        <v>0</v>
      </c>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01"/>
      <c r="AW14" s="301"/>
      <c r="AX14" s="301"/>
      <c r="AY14" s="301"/>
      <c r="AZ14" s="301"/>
      <c r="BA14" s="301"/>
      <c r="BB14" s="301"/>
      <c r="BC14" s="301"/>
      <c r="BD14" s="301"/>
      <c r="BE14" s="301"/>
      <c r="BF14" s="301"/>
      <c r="BG14" s="301"/>
      <c r="BH14" s="301"/>
      <c r="BI14" s="301"/>
      <c r="BJ14" s="301"/>
      <c r="BK14" s="301"/>
      <c r="BL14" s="301"/>
      <c r="BM14" s="301"/>
      <c r="BN14" s="301"/>
      <c r="BO14" s="301"/>
      <c r="BP14" s="301"/>
      <c r="BQ14" s="301"/>
      <c r="BR14" s="301"/>
      <c r="BS14" s="301"/>
      <c r="BT14" s="301"/>
      <c r="BU14" s="301"/>
      <c r="BV14" s="301"/>
      <c r="BW14" s="301"/>
      <c r="BX14" s="301"/>
      <c r="BY14" s="301"/>
      <c r="BZ14" s="301"/>
      <c r="CA14" s="301"/>
      <c r="CB14" s="301"/>
      <c r="CC14" s="301"/>
      <c r="CD14" s="301"/>
      <c r="CE14" s="301"/>
      <c r="CF14" s="301"/>
      <c r="CG14" s="301"/>
      <c r="CH14" s="301"/>
      <c r="CI14" s="301"/>
      <c r="CJ14" s="301"/>
      <c r="CK14" s="301"/>
      <c r="CL14" s="301"/>
      <c r="CM14" s="301"/>
      <c r="CN14" s="301"/>
      <c r="CO14" s="301"/>
      <c r="CP14" s="301"/>
      <c r="CQ14" s="301"/>
      <c r="CR14" s="301"/>
      <c r="CS14" s="301"/>
      <c r="CT14" s="301"/>
      <c r="CU14" s="301"/>
      <c r="CV14" s="301"/>
      <c r="CW14" s="301"/>
      <c r="CX14" s="301"/>
      <c r="CY14" s="301"/>
      <c r="CZ14" s="301"/>
      <c r="DA14" s="301"/>
      <c r="DB14" s="301"/>
      <c r="DC14" s="301"/>
      <c r="DD14" s="301"/>
      <c r="DE14" s="301"/>
      <c r="DF14" s="301"/>
      <c r="DG14" s="301"/>
      <c r="DH14" s="301"/>
      <c r="DI14" s="301"/>
      <c r="DJ14" s="301"/>
      <c r="DK14" s="301"/>
      <c r="DL14" s="301"/>
      <c r="DM14" s="301"/>
      <c r="DN14" s="301"/>
      <c r="DO14" s="301"/>
      <c r="DP14" s="301"/>
      <c r="DQ14" s="301"/>
      <c r="DR14" s="301"/>
      <c r="DS14" s="301"/>
      <c r="DT14" s="301"/>
      <c r="DU14" s="301"/>
      <c r="DV14" s="301"/>
      <c r="DW14" s="301"/>
      <c r="DX14" s="301"/>
      <c r="DY14" s="301"/>
      <c r="DZ14" s="301"/>
      <c r="EA14" s="301"/>
      <c r="EB14" s="301"/>
      <c r="EC14" s="301"/>
      <c r="ED14" s="301"/>
      <c r="EE14" s="301"/>
      <c r="EF14" s="301"/>
      <c r="EG14" s="301"/>
      <c r="EH14" s="301"/>
      <c r="EI14" s="301"/>
      <c r="EJ14" s="301"/>
      <c r="EK14" s="301"/>
      <c r="EL14" s="301"/>
      <c r="EM14" s="301"/>
      <c r="EN14" s="301"/>
      <c r="EO14" s="301"/>
      <c r="EP14" s="301"/>
      <c r="EQ14" s="301"/>
      <c r="ER14" s="301"/>
      <c r="ES14" s="301"/>
      <c r="ET14" s="301"/>
      <c r="EU14" s="301"/>
      <c r="EV14" s="301"/>
      <c r="EW14" s="301"/>
      <c r="EX14" s="301"/>
      <c r="EY14" s="301"/>
      <c r="EZ14" s="301"/>
      <c r="FA14" s="301"/>
      <c r="FB14" s="301"/>
      <c r="FC14" s="301"/>
      <c r="FD14" s="301"/>
      <c r="FE14" s="301"/>
      <c r="FF14" s="301"/>
      <c r="FG14" s="301"/>
      <c r="FH14" s="301"/>
      <c r="FI14" s="301"/>
      <c r="FJ14" s="301"/>
      <c r="FK14" s="301"/>
      <c r="FL14" s="301"/>
      <c r="FM14" s="301"/>
      <c r="FN14" s="301"/>
      <c r="FO14" s="301"/>
      <c r="FP14" s="301"/>
      <c r="FQ14" s="301"/>
      <c r="FR14" s="301"/>
      <c r="FS14" s="301"/>
      <c r="FT14" s="301"/>
      <c r="FU14" s="301"/>
      <c r="FV14" s="301"/>
      <c r="FW14" s="301"/>
      <c r="FX14" s="301"/>
      <c r="FY14" s="301"/>
      <c r="FZ14" s="301"/>
      <c r="GA14" s="301"/>
      <c r="GB14" s="301"/>
      <c r="GC14" s="301"/>
      <c r="GD14" s="301"/>
      <c r="GE14" s="301"/>
      <c r="GF14" s="301"/>
      <c r="GG14" s="301"/>
      <c r="GH14" s="301"/>
      <c r="GI14" s="301"/>
      <c r="GJ14" s="301"/>
      <c r="GK14" s="301"/>
      <c r="GL14" s="301"/>
      <c r="GM14" s="301"/>
      <c r="GN14" s="301"/>
      <c r="GO14" s="301"/>
      <c r="GP14" s="301"/>
      <c r="GQ14" s="301"/>
      <c r="GR14" s="301"/>
      <c r="GS14" s="301"/>
      <c r="GT14" s="301"/>
      <c r="GU14" s="301"/>
      <c r="GV14" s="301"/>
      <c r="GW14" s="301"/>
      <c r="GX14" s="301"/>
      <c r="GY14" s="301"/>
      <c r="GZ14" s="301"/>
      <c r="HA14" s="301"/>
      <c r="HB14" s="301"/>
      <c r="HC14" s="301"/>
      <c r="HD14" s="301"/>
      <c r="HE14" s="301"/>
      <c r="HF14" s="301"/>
      <c r="HG14" s="301"/>
      <c r="HH14" s="301"/>
      <c r="HI14" s="301"/>
      <c r="HJ14" s="301"/>
      <c r="HK14" s="301"/>
      <c r="HL14" s="301"/>
      <c r="HM14" s="301"/>
      <c r="HN14" s="301"/>
      <c r="HO14" s="301"/>
      <c r="HP14" s="301"/>
      <c r="HQ14" s="301"/>
      <c r="HR14" s="301"/>
      <c r="HS14" s="301"/>
      <c r="HT14" s="301"/>
      <c r="HU14" s="301"/>
      <c r="HV14" s="301"/>
      <c r="HW14" s="301"/>
      <c r="HX14" s="301"/>
      <c r="HY14" s="301"/>
      <c r="HZ14" s="301"/>
      <c r="IA14" s="301"/>
      <c r="IB14" s="301"/>
      <c r="IC14" s="301"/>
      <c r="ID14" s="301"/>
      <c r="IE14" s="301"/>
      <c r="IF14" s="301"/>
      <c r="IG14" s="301"/>
      <c r="IH14" s="301"/>
      <c r="II14" s="301"/>
      <c r="IJ14" s="301"/>
      <c r="IK14" s="301"/>
      <c r="IL14" s="301"/>
      <c r="IM14" s="301"/>
    </row>
    <row r="15" ht="27.75" customHeight="1" spans="1:247">
      <c r="A15" s="298" t="s">
        <v>119</v>
      </c>
      <c r="B15" s="298" t="s">
        <v>291</v>
      </c>
      <c r="C15" s="298" t="s">
        <v>303</v>
      </c>
      <c r="D15" s="298" t="s">
        <v>304</v>
      </c>
      <c r="E15" s="298"/>
      <c r="F15" s="299">
        <v>200</v>
      </c>
      <c r="G15" s="298" t="s">
        <v>305</v>
      </c>
      <c r="H15" s="299">
        <v>30000</v>
      </c>
      <c r="I15" s="299">
        <v>30000</v>
      </c>
      <c r="J15" s="299">
        <v>30000</v>
      </c>
      <c r="K15" s="299">
        <v>0</v>
      </c>
      <c r="L15" s="299">
        <v>0</v>
      </c>
      <c r="M15" s="299">
        <v>0</v>
      </c>
      <c r="N15" s="299">
        <v>0</v>
      </c>
      <c r="O15" s="259">
        <v>0</v>
      </c>
      <c r="P15" s="259">
        <v>0</v>
      </c>
      <c r="Q15" s="259">
        <v>0</v>
      </c>
      <c r="R15" s="259">
        <v>0</v>
      </c>
      <c r="S15" s="259">
        <v>0</v>
      </c>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01"/>
      <c r="AW15" s="301"/>
      <c r="AX15" s="301"/>
      <c r="AY15" s="301"/>
      <c r="AZ15" s="301"/>
      <c r="BA15" s="301"/>
      <c r="BB15" s="301"/>
      <c r="BC15" s="301"/>
      <c r="BD15" s="301"/>
      <c r="BE15" s="301"/>
      <c r="BF15" s="301"/>
      <c r="BG15" s="301"/>
      <c r="BH15" s="301"/>
      <c r="BI15" s="301"/>
      <c r="BJ15" s="301"/>
      <c r="BK15" s="301"/>
      <c r="BL15" s="301"/>
      <c r="BM15" s="301"/>
      <c r="BN15" s="301"/>
      <c r="BO15" s="301"/>
      <c r="BP15" s="301"/>
      <c r="BQ15" s="301"/>
      <c r="BR15" s="301"/>
      <c r="BS15" s="301"/>
      <c r="BT15" s="301"/>
      <c r="BU15" s="301"/>
      <c r="BV15" s="301"/>
      <c r="BW15" s="301"/>
      <c r="BX15" s="301"/>
      <c r="BY15" s="301"/>
      <c r="BZ15" s="301"/>
      <c r="CA15" s="301"/>
      <c r="CB15" s="301"/>
      <c r="CC15" s="301"/>
      <c r="CD15" s="301"/>
      <c r="CE15" s="301"/>
      <c r="CF15" s="301"/>
      <c r="CG15" s="301"/>
      <c r="CH15" s="301"/>
      <c r="CI15" s="301"/>
      <c r="CJ15" s="301"/>
      <c r="CK15" s="301"/>
      <c r="CL15" s="301"/>
      <c r="CM15" s="301"/>
      <c r="CN15" s="301"/>
      <c r="CO15" s="301"/>
      <c r="CP15" s="301"/>
      <c r="CQ15" s="301"/>
      <c r="CR15" s="301"/>
      <c r="CS15" s="301"/>
      <c r="CT15" s="301"/>
      <c r="CU15" s="301"/>
      <c r="CV15" s="301"/>
      <c r="CW15" s="301"/>
      <c r="CX15" s="301"/>
      <c r="CY15" s="301"/>
      <c r="CZ15" s="301"/>
      <c r="DA15" s="301"/>
      <c r="DB15" s="301"/>
      <c r="DC15" s="301"/>
      <c r="DD15" s="301"/>
      <c r="DE15" s="301"/>
      <c r="DF15" s="301"/>
      <c r="DG15" s="301"/>
      <c r="DH15" s="301"/>
      <c r="DI15" s="301"/>
      <c r="DJ15" s="301"/>
      <c r="DK15" s="301"/>
      <c r="DL15" s="301"/>
      <c r="DM15" s="301"/>
      <c r="DN15" s="301"/>
      <c r="DO15" s="301"/>
      <c r="DP15" s="301"/>
      <c r="DQ15" s="301"/>
      <c r="DR15" s="301"/>
      <c r="DS15" s="301"/>
      <c r="DT15" s="301"/>
      <c r="DU15" s="301"/>
      <c r="DV15" s="301"/>
      <c r="DW15" s="301"/>
      <c r="DX15" s="301"/>
      <c r="DY15" s="301"/>
      <c r="DZ15" s="301"/>
      <c r="EA15" s="301"/>
      <c r="EB15" s="301"/>
      <c r="EC15" s="301"/>
      <c r="ED15" s="301"/>
      <c r="EE15" s="301"/>
      <c r="EF15" s="301"/>
      <c r="EG15" s="301"/>
      <c r="EH15" s="301"/>
      <c r="EI15" s="301"/>
      <c r="EJ15" s="301"/>
      <c r="EK15" s="301"/>
      <c r="EL15" s="301"/>
      <c r="EM15" s="301"/>
      <c r="EN15" s="301"/>
      <c r="EO15" s="301"/>
      <c r="EP15" s="301"/>
      <c r="EQ15" s="301"/>
      <c r="ER15" s="301"/>
      <c r="ES15" s="301"/>
      <c r="ET15" s="301"/>
      <c r="EU15" s="301"/>
      <c r="EV15" s="301"/>
      <c r="EW15" s="301"/>
      <c r="EX15" s="301"/>
      <c r="EY15" s="301"/>
      <c r="EZ15" s="301"/>
      <c r="FA15" s="301"/>
      <c r="FB15" s="301"/>
      <c r="FC15" s="301"/>
      <c r="FD15" s="301"/>
      <c r="FE15" s="301"/>
      <c r="FF15" s="301"/>
      <c r="FG15" s="301"/>
      <c r="FH15" s="301"/>
      <c r="FI15" s="301"/>
      <c r="FJ15" s="301"/>
      <c r="FK15" s="301"/>
      <c r="FL15" s="301"/>
      <c r="FM15" s="301"/>
      <c r="FN15" s="301"/>
      <c r="FO15" s="301"/>
      <c r="FP15" s="301"/>
      <c r="FQ15" s="301"/>
      <c r="FR15" s="301"/>
      <c r="FS15" s="301"/>
      <c r="FT15" s="301"/>
      <c r="FU15" s="301"/>
      <c r="FV15" s="301"/>
      <c r="FW15" s="301"/>
      <c r="FX15" s="301"/>
      <c r="FY15" s="301"/>
      <c r="FZ15" s="301"/>
      <c r="GA15" s="301"/>
      <c r="GB15" s="301"/>
      <c r="GC15" s="301"/>
      <c r="GD15" s="301"/>
      <c r="GE15" s="301"/>
      <c r="GF15" s="301"/>
      <c r="GG15" s="301"/>
      <c r="GH15" s="301"/>
      <c r="GI15" s="301"/>
      <c r="GJ15" s="301"/>
      <c r="GK15" s="301"/>
      <c r="GL15" s="301"/>
      <c r="GM15" s="301"/>
      <c r="GN15" s="301"/>
      <c r="GO15" s="301"/>
      <c r="GP15" s="301"/>
      <c r="GQ15" s="301"/>
      <c r="GR15" s="301"/>
      <c r="GS15" s="301"/>
      <c r="GT15" s="301"/>
      <c r="GU15" s="301"/>
      <c r="GV15" s="301"/>
      <c r="GW15" s="301"/>
      <c r="GX15" s="301"/>
      <c r="GY15" s="301"/>
      <c r="GZ15" s="301"/>
      <c r="HA15" s="301"/>
      <c r="HB15" s="301"/>
      <c r="HC15" s="301"/>
      <c r="HD15" s="301"/>
      <c r="HE15" s="301"/>
      <c r="HF15" s="301"/>
      <c r="HG15" s="301"/>
      <c r="HH15" s="301"/>
      <c r="HI15" s="301"/>
      <c r="HJ15" s="301"/>
      <c r="HK15" s="301"/>
      <c r="HL15" s="301"/>
      <c r="HM15" s="301"/>
      <c r="HN15" s="301"/>
      <c r="HO15" s="301"/>
      <c r="HP15" s="301"/>
      <c r="HQ15" s="301"/>
      <c r="HR15" s="301"/>
      <c r="HS15" s="301"/>
      <c r="HT15" s="301"/>
      <c r="HU15" s="301"/>
      <c r="HV15" s="301"/>
      <c r="HW15" s="301"/>
      <c r="HX15" s="301"/>
      <c r="HY15" s="301"/>
      <c r="HZ15" s="301"/>
      <c r="IA15" s="301"/>
      <c r="IB15" s="301"/>
      <c r="IC15" s="301"/>
      <c r="ID15" s="301"/>
      <c r="IE15" s="301"/>
      <c r="IF15" s="301"/>
      <c r="IG15" s="301"/>
      <c r="IH15" s="301"/>
      <c r="II15" s="301"/>
      <c r="IJ15" s="301"/>
      <c r="IK15" s="301"/>
      <c r="IL15" s="301"/>
      <c r="IM15" s="301"/>
    </row>
    <row r="16" ht="27.75" customHeight="1" spans="1:247">
      <c r="A16" s="298" t="s">
        <v>119</v>
      </c>
      <c r="B16" s="298" t="s">
        <v>291</v>
      </c>
      <c r="C16" s="298" t="s">
        <v>306</v>
      </c>
      <c r="D16" s="298" t="s">
        <v>307</v>
      </c>
      <c r="E16" s="298"/>
      <c r="F16" s="299">
        <v>20</v>
      </c>
      <c r="G16" s="298" t="s">
        <v>308</v>
      </c>
      <c r="H16" s="299">
        <v>80000</v>
      </c>
      <c r="I16" s="299">
        <v>80000</v>
      </c>
      <c r="J16" s="299">
        <v>80000</v>
      </c>
      <c r="K16" s="299">
        <v>0</v>
      </c>
      <c r="L16" s="299">
        <v>0</v>
      </c>
      <c r="M16" s="299">
        <v>0</v>
      </c>
      <c r="N16" s="299">
        <v>0</v>
      </c>
      <c r="O16" s="259">
        <v>0</v>
      </c>
      <c r="P16" s="259">
        <v>0</v>
      </c>
      <c r="Q16" s="259">
        <v>0</v>
      </c>
      <c r="R16" s="259">
        <v>0</v>
      </c>
      <c r="S16" s="259">
        <v>0</v>
      </c>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301"/>
      <c r="AW16" s="301"/>
      <c r="AX16" s="301"/>
      <c r="AY16" s="301"/>
      <c r="AZ16" s="301"/>
      <c r="BA16" s="301"/>
      <c r="BB16" s="301"/>
      <c r="BC16" s="301"/>
      <c r="BD16" s="301"/>
      <c r="BE16" s="301"/>
      <c r="BF16" s="301"/>
      <c r="BG16" s="301"/>
      <c r="BH16" s="301"/>
      <c r="BI16" s="301"/>
      <c r="BJ16" s="301"/>
      <c r="BK16" s="301"/>
      <c r="BL16" s="301"/>
      <c r="BM16" s="301"/>
      <c r="BN16" s="301"/>
      <c r="BO16" s="301"/>
      <c r="BP16" s="301"/>
      <c r="BQ16" s="301"/>
      <c r="BR16" s="301"/>
      <c r="BS16" s="301"/>
      <c r="BT16" s="301"/>
      <c r="BU16" s="301"/>
      <c r="BV16" s="301"/>
      <c r="BW16" s="301"/>
      <c r="BX16" s="301"/>
      <c r="BY16" s="301"/>
      <c r="BZ16" s="301"/>
      <c r="CA16" s="301"/>
      <c r="CB16" s="301"/>
      <c r="CC16" s="301"/>
      <c r="CD16" s="301"/>
      <c r="CE16" s="301"/>
      <c r="CF16" s="301"/>
      <c r="CG16" s="301"/>
      <c r="CH16" s="301"/>
      <c r="CI16" s="301"/>
      <c r="CJ16" s="301"/>
      <c r="CK16" s="301"/>
      <c r="CL16" s="301"/>
      <c r="CM16" s="301"/>
      <c r="CN16" s="301"/>
      <c r="CO16" s="301"/>
      <c r="CP16" s="301"/>
      <c r="CQ16" s="301"/>
      <c r="CR16" s="301"/>
      <c r="CS16" s="301"/>
      <c r="CT16" s="301"/>
      <c r="CU16" s="301"/>
      <c r="CV16" s="301"/>
      <c r="CW16" s="301"/>
      <c r="CX16" s="301"/>
      <c r="CY16" s="301"/>
      <c r="CZ16" s="301"/>
      <c r="DA16" s="301"/>
      <c r="DB16" s="301"/>
      <c r="DC16" s="301"/>
      <c r="DD16" s="301"/>
      <c r="DE16" s="301"/>
      <c r="DF16" s="301"/>
      <c r="DG16" s="301"/>
      <c r="DH16" s="301"/>
      <c r="DI16" s="301"/>
      <c r="DJ16" s="301"/>
      <c r="DK16" s="301"/>
      <c r="DL16" s="301"/>
      <c r="DM16" s="301"/>
      <c r="DN16" s="301"/>
      <c r="DO16" s="301"/>
      <c r="DP16" s="301"/>
      <c r="DQ16" s="301"/>
      <c r="DR16" s="301"/>
      <c r="DS16" s="301"/>
      <c r="DT16" s="301"/>
      <c r="DU16" s="301"/>
      <c r="DV16" s="301"/>
      <c r="DW16" s="301"/>
      <c r="DX16" s="301"/>
      <c r="DY16" s="301"/>
      <c r="DZ16" s="301"/>
      <c r="EA16" s="301"/>
      <c r="EB16" s="301"/>
      <c r="EC16" s="301"/>
      <c r="ED16" s="301"/>
      <c r="EE16" s="301"/>
      <c r="EF16" s="301"/>
      <c r="EG16" s="301"/>
      <c r="EH16" s="301"/>
      <c r="EI16" s="301"/>
      <c r="EJ16" s="301"/>
      <c r="EK16" s="301"/>
      <c r="EL16" s="301"/>
      <c r="EM16" s="301"/>
      <c r="EN16" s="301"/>
      <c r="EO16" s="301"/>
      <c r="EP16" s="301"/>
      <c r="EQ16" s="301"/>
      <c r="ER16" s="301"/>
      <c r="ES16" s="301"/>
      <c r="ET16" s="301"/>
      <c r="EU16" s="301"/>
      <c r="EV16" s="301"/>
      <c r="EW16" s="301"/>
      <c r="EX16" s="301"/>
      <c r="EY16" s="301"/>
      <c r="EZ16" s="301"/>
      <c r="FA16" s="301"/>
      <c r="FB16" s="301"/>
      <c r="FC16" s="301"/>
      <c r="FD16" s="301"/>
      <c r="FE16" s="301"/>
      <c r="FF16" s="301"/>
      <c r="FG16" s="301"/>
      <c r="FH16" s="301"/>
      <c r="FI16" s="301"/>
      <c r="FJ16" s="301"/>
      <c r="FK16" s="301"/>
      <c r="FL16" s="301"/>
      <c r="FM16" s="301"/>
      <c r="FN16" s="301"/>
      <c r="FO16" s="301"/>
      <c r="FP16" s="301"/>
      <c r="FQ16" s="301"/>
      <c r="FR16" s="301"/>
      <c r="FS16" s="301"/>
      <c r="FT16" s="301"/>
      <c r="FU16" s="301"/>
      <c r="FV16" s="301"/>
      <c r="FW16" s="301"/>
      <c r="FX16" s="301"/>
      <c r="FY16" s="301"/>
      <c r="FZ16" s="301"/>
      <c r="GA16" s="301"/>
      <c r="GB16" s="301"/>
      <c r="GC16" s="301"/>
      <c r="GD16" s="301"/>
      <c r="GE16" s="301"/>
      <c r="GF16" s="301"/>
      <c r="GG16" s="301"/>
      <c r="GH16" s="301"/>
      <c r="GI16" s="301"/>
      <c r="GJ16" s="301"/>
      <c r="GK16" s="301"/>
      <c r="GL16" s="301"/>
      <c r="GM16" s="301"/>
      <c r="GN16" s="301"/>
      <c r="GO16" s="301"/>
      <c r="GP16" s="301"/>
      <c r="GQ16" s="301"/>
      <c r="GR16" s="301"/>
      <c r="GS16" s="301"/>
      <c r="GT16" s="301"/>
      <c r="GU16" s="301"/>
      <c r="GV16" s="301"/>
      <c r="GW16" s="301"/>
      <c r="GX16" s="301"/>
      <c r="GY16" s="301"/>
      <c r="GZ16" s="301"/>
      <c r="HA16" s="301"/>
      <c r="HB16" s="301"/>
      <c r="HC16" s="301"/>
      <c r="HD16" s="301"/>
      <c r="HE16" s="301"/>
      <c r="HF16" s="301"/>
      <c r="HG16" s="301"/>
      <c r="HH16" s="301"/>
      <c r="HI16" s="301"/>
      <c r="HJ16" s="301"/>
      <c r="HK16" s="301"/>
      <c r="HL16" s="301"/>
      <c r="HM16" s="301"/>
      <c r="HN16" s="301"/>
      <c r="HO16" s="301"/>
      <c r="HP16" s="301"/>
      <c r="HQ16" s="301"/>
      <c r="HR16" s="301"/>
      <c r="HS16" s="301"/>
      <c r="HT16" s="301"/>
      <c r="HU16" s="301"/>
      <c r="HV16" s="301"/>
      <c r="HW16" s="301"/>
      <c r="HX16" s="301"/>
      <c r="HY16" s="301"/>
      <c r="HZ16" s="301"/>
      <c r="IA16" s="301"/>
      <c r="IB16" s="301"/>
      <c r="IC16" s="301"/>
      <c r="ID16" s="301"/>
      <c r="IE16" s="301"/>
      <c r="IF16" s="301"/>
      <c r="IG16" s="301"/>
      <c r="IH16" s="301"/>
      <c r="II16" s="301"/>
      <c r="IJ16" s="301"/>
      <c r="IK16" s="301"/>
      <c r="IL16" s="301"/>
      <c r="IM16" s="301"/>
    </row>
    <row r="17" ht="27.75" customHeight="1" spans="1:247">
      <c r="A17" s="298" t="s">
        <v>119</v>
      </c>
      <c r="B17" s="298" t="s">
        <v>291</v>
      </c>
      <c r="C17" s="298" t="s">
        <v>309</v>
      </c>
      <c r="D17" s="298" t="s">
        <v>295</v>
      </c>
      <c r="E17" s="298"/>
      <c r="F17" s="299">
        <v>10</v>
      </c>
      <c r="G17" s="298" t="s">
        <v>305</v>
      </c>
      <c r="H17" s="299">
        <v>3000</v>
      </c>
      <c r="I17" s="299">
        <v>3000</v>
      </c>
      <c r="J17" s="299">
        <v>3000</v>
      </c>
      <c r="K17" s="299">
        <v>0</v>
      </c>
      <c r="L17" s="299">
        <v>0</v>
      </c>
      <c r="M17" s="299">
        <v>0</v>
      </c>
      <c r="N17" s="299">
        <v>0</v>
      </c>
      <c r="O17" s="259">
        <v>0</v>
      </c>
      <c r="P17" s="259">
        <v>0</v>
      </c>
      <c r="Q17" s="259">
        <v>0</v>
      </c>
      <c r="R17" s="259">
        <v>0</v>
      </c>
      <c r="S17" s="259">
        <v>0</v>
      </c>
      <c r="T17" s="301"/>
      <c r="U17" s="301"/>
      <c r="V17" s="301"/>
      <c r="W17" s="301"/>
      <c r="X17" s="301"/>
      <c r="Y17" s="301"/>
      <c r="Z17" s="301"/>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301"/>
      <c r="AW17" s="301"/>
      <c r="AX17" s="301"/>
      <c r="AY17" s="301"/>
      <c r="AZ17" s="301"/>
      <c r="BA17" s="301"/>
      <c r="BB17" s="301"/>
      <c r="BC17" s="301"/>
      <c r="BD17" s="301"/>
      <c r="BE17" s="301"/>
      <c r="BF17" s="301"/>
      <c r="BG17" s="301"/>
      <c r="BH17" s="301"/>
      <c r="BI17" s="301"/>
      <c r="BJ17" s="301"/>
      <c r="BK17" s="301"/>
      <c r="BL17" s="301"/>
      <c r="BM17" s="301"/>
      <c r="BN17" s="301"/>
      <c r="BO17" s="301"/>
      <c r="BP17" s="301"/>
      <c r="BQ17" s="301"/>
      <c r="BR17" s="301"/>
      <c r="BS17" s="301"/>
      <c r="BT17" s="301"/>
      <c r="BU17" s="301"/>
      <c r="BV17" s="301"/>
      <c r="BW17" s="301"/>
      <c r="BX17" s="301"/>
      <c r="BY17" s="301"/>
      <c r="BZ17" s="301"/>
      <c r="CA17" s="301"/>
      <c r="CB17" s="301"/>
      <c r="CC17" s="301"/>
      <c r="CD17" s="301"/>
      <c r="CE17" s="301"/>
      <c r="CF17" s="301"/>
      <c r="CG17" s="301"/>
      <c r="CH17" s="301"/>
      <c r="CI17" s="301"/>
      <c r="CJ17" s="301"/>
      <c r="CK17" s="301"/>
      <c r="CL17" s="301"/>
      <c r="CM17" s="301"/>
      <c r="CN17" s="301"/>
      <c r="CO17" s="301"/>
      <c r="CP17" s="301"/>
      <c r="CQ17" s="301"/>
      <c r="CR17" s="301"/>
      <c r="CS17" s="301"/>
      <c r="CT17" s="301"/>
      <c r="CU17" s="301"/>
      <c r="CV17" s="301"/>
      <c r="CW17" s="301"/>
      <c r="CX17" s="301"/>
      <c r="CY17" s="301"/>
      <c r="CZ17" s="301"/>
      <c r="DA17" s="301"/>
      <c r="DB17" s="301"/>
      <c r="DC17" s="301"/>
      <c r="DD17" s="301"/>
      <c r="DE17" s="301"/>
      <c r="DF17" s="301"/>
      <c r="DG17" s="301"/>
      <c r="DH17" s="301"/>
      <c r="DI17" s="301"/>
      <c r="DJ17" s="301"/>
      <c r="DK17" s="301"/>
      <c r="DL17" s="301"/>
      <c r="DM17" s="301"/>
      <c r="DN17" s="301"/>
      <c r="DO17" s="301"/>
      <c r="DP17" s="301"/>
      <c r="DQ17" s="301"/>
      <c r="DR17" s="301"/>
      <c r="DS17" s="301"/>
      <c r="DT17" s="301"/>
      <c r="DU17" s="301"/>
      <c r="DV17" s="301"/>
      <c r="DW17" s="301"/>
      <c r="DX17" s="301"/>
      <c r="DY17" s="301"/>
      <c r="DZ17" s="301"/>
      <c r="EA17" s="301"/>
      <c r="EB17" s="301"/>
      <c r="EC17" s="301"/>
      <c r="ED17" s="301"/>
      <c r="EE17" s="301"/>
      <c r="EF17" s="301"/>
      <c r="EG17" s="301"/>
      <c r="EH17" s="301"/>
      <c r="EI17" s="301"/>
      <c r="EJ17" s="301"/>
      <c r="EK17" s="301"/>
      <c r="EL17" s="301"/>
      <c r="EM17" s="301"/>
      <c r="EN17" s="301"/>
      <c r="EO17" s="301"/>
      <c r="EP17" s="301"/>
      <c r="EQ17" s="301"/>
      <c r="ER17" s="301"/>
      <c r="ES17" s="301"/>
      <c r="ET17" s="301"/>
      <c r="EU17" s="301"/>
      <c r="EV17" s="301"/>
      <c r="EW17" s="301"/>
      <c r="EX17" s="301"/>
      <c r="EY17" s="301"/>
      <c r="EZ17" s="301"/>
      <c r="FA17" s="301"/>
      <c r="FB17" s="301"/>
      <c r="FC17" s="301"/>
      <c r="FD17" s="301"/>
      <c r="FE17" s="301"/>
      <c r="FF17" s="301"/>
      <c r="FG17" s="301"/>
      <c r="FH17" s="301"/>
      <c r="FI17" s="301"/>
      <c r="FJ17" s="301"/>
      <c r="FK17" s="301"/>
      <c r="FL17" s="301"/>
      <c r="FM17" s="301"/>
      <c r="FN17" s="301"/>
      <c r="FO17" s="301"/>
      <c r="FP17" s="301"/>
      <c r="FQ17" s="301"/>
      <c r="FR17" s="301"/>
      <c r="FS17" s="301"/>
      <c r="FT17" s="301"/>
      <c r="FU17" s="301"/>
      <c r="FV17" s="301"/>
      <c r="FW17" s="301"/>
      <c r="FX17" s="301"/>
      <c r="FY17" s="301"/>
      <c r="FZ17" s="301"/>
      <c r="GA17" s="301"/>
      <c r="GB17" s="301"/>
      <c r="GC17" s="301"/>
      <c r="GD17" s="301"/>
      <c r="GE17" s="301"/>
      <c r="GF17" s="301"/>
      <c r="GG17" s="301"/>
      <c r="GH17" s="301"/>
      <c r="GI17" s="301"/>
      <c r="GJ17" s="301"/>
      <c r="GK17" s="301"/>
      <c r="GL17" s="301"/>
      <c r="GM17" s="301"/>
      <c r="GN17" s="301"/>
      <c r="GO17" s="301"/>
      <c r="GP17" s="301"/>
      <c r="GQ17" s="301"/>
      <c r="GR17" s="301"/>
      <c r="GS17" s="301"/>
      <c r="GT17" s="301"/>
      <c r="GU17" s="301"/>
      <c r="GV17" s="301"/>
      <c r="GW17" s="301"/>
      <c r="GX17" s="301"/>
      <c r="GY17" s="301"/>
      <c r="GZ17" s="301"/>
      <c r="HA17" s="301"/>
      <c r="HB17" s="301"/>
      <c r="HC17" s="301"/>
      <c r="HD17" s="301"/>
      <c r="HE17" s="301"/>
      <c r="HF17" s="301"/>
      <c r="HG17" s="301"/>
      <c r="HH17" s="301"/>
      <c r="HI17" s="301"/>
      <c r="HJ17" s="301"/>
      <c r="HK17" s="301"/>
      <c r="HL17" s="301"/>
      <c r="HM17" s="301"/>
      <c r="HN17" s="301"/>
      <c r="HO17" s="301"/>
      <c r="HP17" s="301"/>
      <c r="HQ17" s="301"/>
      <c r="HR17" s="301"/>
      <c r="HS17" s="301"/>
      <c r="HT17" s="301"/>
      <c r="HU17" s="301"/>
      <c r="HV17" s="301"/>
      <c r="HW17" s="301"/>
      <c r="HX17" s="301"/>
      <c r="HY17" s="301"/>
      <c r="HZ17" s="301"/>
      <c r="IA17" s="301"/>
      <c r="IB17" s="301"/>
      <c r="IC17" s="301"/>
      <c r="ID17" s="301"/>
      <c r="IE17" s="301"/>
      <c r="IF17" s="301"/>
      <c r="IG17" s="301"/>
      <c r="IH17" s="301"/>
      <c r="II17" s="301"/>
      <c r="IJ17" s="301"/>
      <c r="IK17" s="301"/>
      <c r="IL17" s="301"/>
      <c r="IM17" s="301"/>
    </row>
    <row r="18" ht="27.75" customHeight="1" spans="1:247">
      <c r="A18" s="298" t="s">
        <v>119</v>
      </c>
      <c r="B18" s="298" t="s">
        <v>291</v>
      </c>
      <c r="C18" s="298" t="s">
        <v>310</v>
      </c>
      <c r="D18" s="298" t="s">
        <v>311</v>
      </c>
      <c r="E18" s="298"/>
      <c r="F18" s="299">
        <v>5</v>
      </c>
      <c r="G18" s="298" t="s">
        <v>308</v>
      </c>
      <c r="H18" s="299">
        <v>10000</v>
      </c>
      <c r="I18" s="299">
        <v>10000</v>
      </c>
      <c r="J18" s="299">
        <v>10000</v>
      </c>
      <c r="K18" s="299">
        <v>0</v>
      </c>
      <c r="L18" s="299">
        <v>0</v>
      </c>
      <c r="M18" s="299">
        <v>0</v>
      </c>
      <c r="N18" s="299">
        <v>0</v>
      </c>
      <c r="O18" s="259">
        <v>0</v>
      </c>
      <c r="P18" s="259">
        <v>0</v>
      </c>
      <c r="Q18" s="259">
        <v>0</v>
      </c>
      <c r="R18" s="259">
        <v>0</v>
      </c>
      <c r="S18" s="259">
        <v>0</v>
      </c>
      <c r="T18" s="301"/>
      <c r="U18" s="301"/>
      <c r="V18" s="301"/>
      <c r="W18" s="301"/>
      <c r="X18" s="301"/>
      <c r="Y18" s="301"/>
      <c r="Z18" s="301"/>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301"/>
      <c r="AW18" s="301"/>
      <c r="AX18" s="301"/>
      <c r="AY18" s="301"/>
      <c r="AZ18" s="301"/>
      <c r="BA18" s="301"/>
      <c r="BB18" s="301"/>
      <c r="BC18" s="301"/>
      <c r="BD18" s="301"/>
      <c r="BE18" s="301"/>
      <c r="BF18" s="301"/>
      <c r="BG18" s="301"/>
      <c r="BH18" s="301"/>
      <c r="BI18" s="301"/>
      <c r="BJ18" s="301"/>
      <c r="BK18" s="301"/>
      <c r="BL18" s="301"/>
      <c r="BM18" s="301"/>
      <c r="BN18" s="301"/>
      <c r="BO18" s="301"/>
      <c r="BP18" s="301"/>
      <c r="BQ18" s="301"/>
      <c r="BR18" s="301"/>
      <c r="BS18" s="301"/>
      <c r="BT18" s="301"/>
      <c r="BU18" s="301"/>
      <c r="BV18" s="301"/>
      <c r="BW18" s="301"/>
      <c r="BX18" s="301"/>
      <c r="BY18" s="301"/>
      <c r="BZ18" s="301"/>
      <c r="CA18" s="301"/>
      <c r="CB18" s="301"/>
      <c r="CC18" s="301"/>
      <c r="CD18" s="301"/>
      <c r="CE18" s="301"/>
      <c r="CF18" s="301"/>
      <c r="CG18" s="301"/>
      <c r="CH18" s="301"/>
      <c r="CI18" s="301"/>
      <c r="CJ18" s="301"/>
      <c r="CK18" s="301"/>
      <c r="CL18" s="301"/>
      <c r="CM18" s="301"/>
      <c r="CN18" s="301"/>
      <c r="CO18" s="301"/>
      <c r="CP18" s="301"/>
      <c r="CQ18" s="301"/>
      <c r="CR18" s="301"/>
      <c r="CS18" s="301"/>
      <c r="CT18" s="301"/>
      <c r="CU18" s="301"/>
      <c r="CV18" s="301"/>
      <c r="CW18" s="301"/>
      <c r="CX18" s="301"/>
      <c r="CY18" s="301"/>
      <c r="CZ18" s="301"/>
      <c r="DA18" s="301"/>
      <c r="DB18" s="301"/>
      <c r="DC18" s="301"/>
      <c r="DD18" s="301"/>
      <c r="DE18" s="301"/>
      <c r="DF18" s="301"/>
      <c r="DG18" s="301"/>
      <c r="DH18" s="301"/>
      <c r="DI18" s="301"/>
      <c r="DJ18" s="301"/>
      <c r="DK18" s="301"/>
      <c r="DL18" s="301"/>
      <c r="DM18" s="301"/>
      <c r="DN18" s="301"/>
      <c r="DO18" s="301"/>
      <c r="DP18" s="301"/>
      <c r="DQ18" s="301"/>
      <c r="DR18" s="301"/>
      <c r="DS18" s="301"/>
      <c r="DT18" s="301"/>
      <c r="DU18" s="301"/>
      <c r="DV18" s="301"/>
      <c r="DW18" s="301"/>
      <c r="DX18" s="301"/>
      <c r="DY18" s="301"/>
      <c r="DZ18" s="301"/>
      <c r="EA18" s="301"/>
      <c r="EB18" s="301"/>
      <c r="EC18" s="301"/>
      <c r="ED18" s="301"/>
      <c r="EE18" s="301"/>
      <c r="EF18" s="301"/>
      <c r="EG18" s="301"/>
      <c r="EH18" s="301"/>
      <c r="EI18" s="301"/>
      <c r="EJ18" s="301"/>
      <c r="EK18" s="301"/>
      <c r="EL18" s="301"/>
      <c r="EM18" s="301"/>
      <c r="EN18" s="301"/>
      <c r="EO18" s="301"/>
      <c r="EP18" s="301"/>
      <c r="EQ18" s="301"/>
      <c r="ER18" s="301"/>
      <c r="ES18" s="301"/>
      <c r="ET18" s="301"/>
      <c r="EU18" s="301"/>
      <c r="EV18" s="301"/>
      <c r="EW18" s="301"/>
      <c r="EX18" s="301"/>
      <c r="EY18" s="301"/>
      <c r="EZ18" s="301"/>
      <c r="FA18" s="301"/>
      <c r="FB18" s="301"/>
      <c r="FC18" s="301"/>
      <c r="FD18" s="301"/>
      <c r="FE18" s="301"/>
      <c r="FF18" s="301"/>
      <c r="FG18" s="301"/>
      <c r="FH18" s="301"/>
      <c r="FI18" s="301"/>
      <c r="FJ18" s="301"/>
      <c r="FK18" s="301"/>
      <c r="FL18" s="301"/>
      <c r="FM18" s="301"/>
      <c r="FN18" s="301"/>
      <c r="FO18" s="301"/>
      <c r="FP18" s="301"/>
      <c r="FQ18" s="301"/>
      <c r="FR18" s="301"/>
      <c r="FS18" s="301"/>
      <c r="FT18" s="301"/>
      <c r="FU18" s="301"/>
      <c r="FV18" s="301"/>
      <c r="FW18" s="301"/>
      <c r="FX18" s="301"/>
      <c r="FY18" s="301"/>
      <c r="FZ18" s="301"/>
      <c r="GA18" s="301"/>
      <c r="GB18" s="301"/>
      <c r="GC18" s="301"/>
      <c r="GD18" s="301"/>
      <c r="GE18" s="301"/>
      <c r="GF18" s="301"/>
      <c r="GG18" s="301"/>
      <c r="GH18" s="301"/>
      <c r="GI18" s="301"/>
      <c r="GJ18" s="301"/>
      <c r="GK18" s="301"/>
      <c r="GL18" s="301"/>
      <c r="GM18" s="301"/>
      <c r="GN18" s="301"/>
      <c r="GO18" s="301"/>
      <c r="GP18" s="301"/>
      <c r="GQ18" s="301"/>
      <c r="GR18" s="301"/>
      <c r="GS18" s="301"/>
      <c r="GT18" s="301"/>
      <c r="GU18" s="301"/>
      <c r="GV18" s="301"/>
      <c r="GW18" s="301"/>
      <c r="GX18" s="301"/>
      <c r="GY18" s="301"/>
      <c r="GZ18" s="301"/>
      <c r="HA18" s="301"/>
      <c r="HB18" s="301"/>
      <c r="HC18" s="301"/>
      <c r="HD18" s="301"/>
      <c r="HE18" s="301"/>
      <c r="HF18" s="301"/>
      <c r="HG18" s="301"/>
      <c r="HH18" s="301"/>
      <c r="HI18" s="301"/>
      <c r="HJ18" s="301"/>
      <c r="HK18" s="301"/>
      <c r="HL18" s="301"/>
      <c r="HM18" s="301"/>
      <c r="HN18" s="301"/>
      <c r="HO18" s="301"/>
      <c r="HP18" s="301"/>
      <c r="HQ18" s="301"/>
      <c r="HR18" s="301"/>
      <c r="HS18" s="301"/>
      <c r="HT18" s="301"/>
      <c r="HU18" s="301"/>
      <c r="HV18" s="301"/>
      <c r="HW18" s="301"/>
      <c r="HX18" s="301"/>
      <c r="HY18" s="301"/>
      <c r="HZ18" s="301"/>
      <c r="IA18" s="301"/>
      <c r="IB18" s="301"/>
      <c r="IC18" s="301"/>
      <c r="ID18" s="301"/>
      <c r="IE18" s="301"/>
      <c r="IF18" s="301"/>
      <c r="IG18" s="301"/>
      <c r="IH18" s="301"/>
      <c r="II18" s="301"/>
      <c r="IJ18" s="301"/>
      <c r="IK18" s="301"/>
      <c r="IL18" s="301"/>
      <c r="IM18" s="301"/>
    </row>
    <row r="19" ht="27.75" customHeight="1" spans="1:19">
      <c r="A19" s="298" t="s">
        <v>119</v>
      </c>
      <c r="B19" s="298" t="s">
        <v>291</v>
      </c>
      <c r="C19" s="298" t="s">
        <v>312</v>
      </c>
      <c r="D19" s="298" t="s">
        <v>312</v>
      </c>
      <c r="E19" s="298"/>
      <c r="F19" s="299">
        <v>40</v>
      </c>
      <c r="G19" s="298" t="s">
        <v>313</v>
      </c>
      <c r="H19" s="299">
        <v>120000</v>
      </c>
      <c r="I19" s="299">
        <v>120000</v>
      </c>
      <c r="J19" s="299">
        <v>120000</v>
      </c>
      <c r="K19" s="299">
        <v>0</v>
      </c>
      <c r="L19" s="299">
        <v>0</v>
      </c>
      <c r="M19" s="299">
        <v>0</v>
      </c>
      <c r="N19" s="299">
        <v>0</v>
      </c>
      <c r="O19" s="259">
        <v>0</v>
      </c>
      <c r="P19" s="259">
        <v>0</v>
      </c>
      <c r="Q19" s="259">
        <v>0</v>
      </c>
      <c r="R19" s="259">
        <v>0</v>
      </c>
      <c r="S19" s="259">
        <v>0</v>
      </c>
    </row>
    <row r="20" ht="27.75" customHeight="1" spans="1:19">
      <c r="A20" s="298" t="s">
        <v>119</v>
      </c>
      <c r="B20" s="298" t="s">
        <v>291</v>
      </c>
      <c r="C20" s="298" t="s">
        <v>314</v>
      </c>
      <c r="D20" s="298" t="s">
        <v>315</v>
      </c>
      <c r="E20" s="298"/>
      <c r="F20" s="299">
        <v>5</v>
      </c>
      <c r="G20" s="298" t="s">
        <v>308</v>
      </c>
      <c r="H20" s="299">
        <v>15000</v>
      </c>
      <c r="I20" s="299">
        <v>15000</v>
      </c>
      <c r="J20" s="299">
        <v>15000</v>
      </c>
      <c r="K20" s="299">
        <v>0</v>
      </c>
      <c r="L20" s="299">
        <v>0</v>
      </c>
      <c r="M20" s="299">
        <v>0</v>
      </c>
      <c r="N20" s="299">
        <v>0</v>
      </c>
      <c r="O20" s="259">
        <v>0</v>
      </c>
      <c r="P20" s="259">
        <v>0</v>
      </c>
      <c r="Q20" s="259">
        <v>0</v>
      </c>
      <c r="R20" s="259">
        <v>0</v>
      </c>
      <c r="S20" s="259">
        <v>0</v>
      </c>
    </row>
    <row r="21" ht="27.75" customHeight="1" spans="1:19">
      <c r="A21" s="298" t="s">
        <v>119</v>
      </c>
      <c r="B21" s="298" t="s">
        <v>291</v>
      </c>
      <c r="C21" s="298" t="s">
        <v>316</v>
      </c>
      <c r="D21" s="298" t="s">
        <v>317</v>
      </c>
      <c r="E21" s="298"/>
      <c r="F21" s="299">
        <v>0</v>
      </c>
      <c r="G21" s="298"/>
      <c r="H21" s="299">
        <v>25000</v>
      </c>
      <c r="I21" s="299">
        <v>25000</v>
      </c>
      <c r="J21" s="299">
        <v>25000</v>
      </c>
      <c r="K21" s="299">
        <v>0</v>
      </c>
      <c r="L21" s="299">
        <v>0</v>
      </c>
      <c r="M21" s="299">
        <v>0</v>
      </c>
      <c r="N21" s="299">
        <v>0</v>
      </c>
      <c r="O21" s="259">
        <v>0</v>
      </c>
      <c r="P21" s="259">
        <v>0</v>
      </c>
      <c r="Q21" s="259">
        <v>0</v>
      </c>
      <c r="R21" s="259">
        <v>0</v>
      </c>
      <c r="S21" s="259">
        <v>0</v>
      </c>
    </row>
    <row r="22" ht="27.75" customHeight="1" spans="1:19">
      <c r="A22" s="298" t="s">
        <v>119</v>
      </c>
      <c r="B22" s="298" t="s">
        <v>291</v>
      </c>
      <c r="C22" s="298" t="s">
        <v>318</v>
      </c>
      <c r="D22" s="298" t="s">
        <v>318</v>
      </c>
      <c r="E22" s="298"/>
      <c r="F22" s="299">
        <v>50</v>
      </c>
      <c r="G22" s="298" t="s">
        <v>296</v>
      </c>
      <c r="H22" s="299">
        <v>10000</v>
      </c>
      <c r="I22" s="299">
        <v>10000</v>
      </c>
      <c r="J22" s="299">
        <v>10000</v>
      </c>
      <c r="K22" s="299">
        <v>0</v>
      </c>
      <c r="L22" s="299">
        <v>0</v>
      </c>
      <c r="M22" s="299">
        <v>0</v>
      </c>
      <c r="N22" s="299">
        <v>0</v>
      </c>
      <c r="O22" s="259">
        <v>0</v>
      </c>
      <c r="P22" s="259">
        <v>0</v>
      </c>
      <c r="Q22" s="259">
        <v>0</v>
      </c>
      <c r="R22" s="259">
        <v>0</v>
      </c>
      <c r="S22" s="259">
        <v>0</v>
      </c>
    </row>
    <row r="23" ht="27.75" customHeight="1" spans="1:19">
      <c r="A23" s="298" t="s">
        <v>119</v>
      </c>
      <c r="B23" s="298" t="s">
        <v>291</v>
      </c>
      <c r="C23" s="298" t="s">
        <v>319</v>
      </c>
      <c r="D23" s="298" t="s">
        <v>320</v>
      </c>
      <c r="E23" s="298"/>
      <c r="F23" s="299">
        <v>200</v>
      </c>
      <c r="G23" s="298" t="s">
        <v>296</v>
      </c>
      <c r="H23" s="299">
        <v>10000</v>
      </c>
      <c r="I23" s="299">
        <v>10000</v>
      </c>
      <c r="J23" s="299">
        <v>10000</v>
      </c>
      <c r="K23" s="299">
        <v>0</v>
      </c>
      <c r="L23" s="299">
        <v>0</v>
      </c>
      <c r="M23" s="299">
        <v>0</v>
      </c>
      <c r="N23" s="299">
        <v>0</v>
      </c>
      <c r="O23" s="259">
        <v>0</v>
      </c>
      <c r="P23" s="259">
        <v>0</v>
      </c>
      <c r="Q23" s="259">
        <v>0</v>
      </c>
      <c r="R23" s="259">
        <v>0</v>
      </c>
      <c r="S23" s="259">
        <v>0</v>
      </c>
    </row>
    <row r="24" ht="27.75" customHeight="1" spans="1:19">
      <c r="A24" s="298" t="s">
        <v>119</v>
      </c>
      <c r="B24" s="298" t="s">
        <v>291</v>
      </c>
      <c r="C24" s="298" t="s">
        <v>321</v>
      </c>
      <c r="D24" s="298" t="s">
        <v>298</v>
      </c>
      <c r="E24" s="298"/>
      <c r="F24" s="299">
        <v>0</v>
      </c>
      <c r="G24" s="298"/>
      <c r="H24" s="299">
        <v>5000000</v>
      </c>
      <c r="I24" s="299">
        <v>5000000</v>
      </c>
      <c r="J24" s="299">
        <v>5000000</v>
      </c>
      <c r="K24" s="299">
        <v>0</v>
      </c>
      <c r="L24" s="299">
        <v>0</v>
      </c>
      <c r="M24" s="299">
        <v>0</v>
      </c>
      <c r="N24" s="299">
        <v>0</v>
      </c>
      <c r="O24" s="259">
        <v>0</v>
      </c>
      <c r="P24" s="259">
        <v>0</v>
      </c>
      <c r="Q24" s="259">
        <v>0</v>
      </c>
      <c r="R24" s="259">
        <v>0</v>
      </c>
      <c r="S24" s="259">
        <v>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6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0"/>
  <sheetViews>
    <sheetView showGridLines="0" showZeros="0" workbookViewId="0">
      <selection activeCell="F17" sqref="F17"/>
    </sheetView>
  </sheetViews>
  <sheetFormatPr defaultColWidth="9.16666666666667" defaultRowHeight="11.25"/>
  <cols>
    <col min="1" max="1" width="10.1666666666667" style="1" customWidth="1"/>
    <col min="2" max="2" width="26.3333333333333" style="1" customWidth="1"/>
    <col min="3" max="3" width="9.33333333333333" style="1" customWidth="1"/>
    <col min="4" max="4" width="9.5" style="1" customWidth="1"/>
    <col min="5" max="5" width="8.83333333333333" style="1" customWidth="1"/>
    <col min="6" max="6" width="10.1666666666667" style="1" customWidth="1"/>
    <col min="7" max="7" width="9.16666666666667" style="1" customWidth="1"/>
    <col min="8" max="8" width="10.5" style="1" customWidth="1"/>
    <col min="9" max="10" width="9.33333333333333" style="1" customWidth="1"/>
    <col min="11" max="11" width="9.16666666666667" style="1" customWidth="1"/>
    <col min="12" max="13" width="9.83333333333333" style="1" customWidth="1"/>
    <col min="14" max="14" width="9.33333333333333" style="1" customWidth="1"/>
    <col min="15" max="15" width="9.66666666666667" style="1" customWidth="1"/>
    <col min="16" max="16" width="10.1666666666667" style="1" customWidth="1"/>
    <col min="17" max="17" width="11.6666666666667" style="1" customWidth="1"/>
    <col min="18" max="18" width="10" style="1" customWidth="1"/>
    <col min="19" max="19" width="9" style="1" customWidth="1"/>
    <col min="20" max="20" width="9.16666666666667" style="1" customWidth="1"/>
    <col min="21" max="21" width="9.5" style="1" customWidth="1"/>
    <col min="22" max="22" width="8.5" style="1" customWidth="1"/>
    <col min="23" max="24" width="8.66666666666667" style="1" customWidth="1"/>
    <col min="25" max="25" width="9" style="1" customWidth="1"/>
    <col min="26" max="26" width="9.33333333333333" style="1" customWidth="1"/>
    <col min="27" max="27" width="9.66666666666667" style="1" customWidth="1"/>
    <col min="28" max="28" width="8" style="1" customWidth="1"/>
    <col min="29" max="30" width="8.66666666666667" style="1" customWidth="1"/>
    <col min="31" max="32" width="9.16666666666667" style="1" customWidth="1"/>
    <col min="33" max="33" width="10.6666666666667" style="1" customWidth="1"/>
    <col min="34" max="230" width="9.33333333333333" style="1" customWidth="1"/>
    <col min="231" max="16384" width="9.16666666666667" style="1"/>
  </cols>
  <sheetData>
    <row r="1" ht="23.1" customHeight="1" spans="1:230">
      <c r="A1" s="266"/>
      <c r="B1" s="267"/>
      <c r="C1" s="267"/>
      <c r="D1" s="267"/>
      <c r="E1" s="267"/>
      <c r="F1" s="268"/>
      <c r="G1" s="268"/>
      <c r="I1" s="267"/>
      <c r="J1" s="267"/>
      <c r="K1" s="267"/>
      <c r="L1" s="267"/>
      <c r="M1" s="267"/>
      <c r="N1" s="267"/>
      <c r="O1" s="267"/>
      <c r="P1" s="267"/>
      <c r="S1" s="267"/>
      <c r="T1" s="267"/>
      <c r="U1" s="267"/>
      <c r="AC1" s="267"/>
      <c r="AD1" s="282"/>
      <c r="AE1" s="282"/>
      <c r="AF1" s="282"/>
      <c r="AG1" s="286" t="s">
        <v>322</v>
      </c>
      <c r="AH1" s="287"/>
      <c r="AI1" s="287"/>
      <c r="AJ1" s="287"/>
      <c r="AK1" s="288"/>
      <c r="AL1" s="288"/>
      <c r="AM1" s="288"/>
      <c r="AN1" s="288"/>
      <c r="AO1" s="288"/>
      <c r="AP1" s="288"/>
      <c r="AQ1" s="288"/>
      <c r="AR1" s="288"/>
      <c r="AS1" s="288"/>
      <c r="AT1" s="288"/>
      <c r="AU1" s="288"/>
      <c r="AV1" s="288"/>
      <c r="AW1" s="288"/>
      <c r="AX1" s="288"/>
      <c r="AY1" s="288"/>
      <c r="AZ1" s="288"/>
      <c r="BA1" s="288"/>
      <c r="BB1" s="288"/>
      <c r="BC1" s="288"/>
      <c r="BD1" s="288"/>
      <c r="BE1" s="288"/>
      <c r="BF1" s="288"/>
      <c r="BG1" s="288"/>
      <c r="BH1" s="288"/>
      <c r="BI1" s="288"/>
      <c r="BJ1" s="288"/>
      <c r="BK1" s="288"/>
      <c r="BL1" s="288"/>
      <c r="BM1" s="288"/>
      <c r="BN1" s="288"/>
      <c r="BO1" s="288"/>
      <c r="BP1" s="288"/>
      <c r="BQ1" s="288"/>
      <c r="BR1" s="288"/>
      <c r="BS1" s="288"/>
      <c r="BT1" s="288"/>
      <c r="BU1" s="288"/>
      <c r="BV1" s="288"/>
      <c r="BW1" s="288"/>
      <c r="BX1" s="288"/>
      <c r="BY1" s="288"/>
      <c r="BZ1" s="288"/>
      <c r="CA1" s="288"/>
      <c r="CB1" s="288"/>
      <c r="CC1" s="288"/>
      <c r="CD1" s="288"/>
      <c r="CE1" s="288"/>
      <c r="CF1" s="288"/>
      <c r="CG1" s="288"/>
      <c r="CH1" s="288"/>
      <c r="CI1" s="288"/>
      <c r="CJ1" s="288"/>
      <c r="CK1" s="288"/>
      <c r="CL1" s="288"/>
      <c r="CM1" s="288"/>
      <c r="CN1" s="288"/>
      <c r="CO1" s="288"/>
      <c r="CP1" s="288"/>
      <c r="CQ1" s="288"/>
      <c r="CR1" s="288"/>
      <c r="CS1" s="288"/>
      <c r="CT1" s="288"/>
      <c r="CU1" s="288"/>
      <c r="CV1" s="288"/>
      <c r="CW1" s="288"/>
      <c r="CX1" s="288"/>
      <c r="CY1" s="288"/>
      <c r="CZ1" s="288"/>
      <c r="DA1" s="288"/>
      <c r="DB1" s="288"/>
      <c r="DC1" s="288"/>
      <c r="DD1" s="288"/>
      <c r="DE1" s="288"/>
      <c r="DF1" s="288"/>
      <c r="DG1" s="288"/>
      <c r="DH1" s="288"/>
      <c r="DI1" s="288"/>
      <c r="DJ1" s="288"/>
      <c r="DK1" s="288"/>
      <c r="DL1" s="288"/>
      <c r="DM1" s="288"/>
      <c r="DN1" s="288"/>
      <c r="DO1" s="288"/>
      <c r="DP1" s="288"/>
      <c r="DQ1" s="288"/>
      <c r="DR1" s="288"/>
      <c r="DS1" s="288"/>
      <c r="DT1" s="288"/>
      <c r="DU1" s="288"/>
      <c r="DV1" s="288"/>
      <c r="DW1" s="288"/>
      <c r="DX1" s="288"/>
      <c r="DY1" s="288"/>
      <c r="DZ1" s="288"/>
      <c r="EA1" s="288"/>
      <c r="EB1" s="288"/>
      <c r="EC1" s="288"/>
      <c r="ED1" s="288"/>
      <c r="EE1" s="288"/>
      <c r="EF1" s="288"/>
      <c r="EG1" s="288"/>
      <c r="EH1" s="288"/>
      <c r="EI1" s="288"/>
      <c r="EJ1" s="288"/>
      <c r="EK1" s="288"/>
      <c r="EL1" s="288"/>
      <c r="EM1" s="288"/>
      <c r="EN1" s="288"/>
      <c r="EO1" s="288"/>
      <c r="EP1" s="288"/>
      <c r="EQ1" s="288"/>
      <c r="ER1" s="288"/>
      <c r="ES1" s="288"/>
      <c r="ET1" s="288"/>
      <c r="EU1" s="288"/>
      <c r="EV1" s="288"/>
      <c r="EW1" s="288"/>
      <c r="EX1" s="288"/>
      <c r="EY1" s="288"/>
      <c r="EZ1" s="288"/>
      <c r="FA1" s="288"/>
      <c r="FB1" s="288"/>
      <c r="FC1" s="288"/>
      <c r="FD1" s="288"/>
      <c r="FE1" s="288"/>
      <c r="FF1" s="288"/>
      <c r="FG1" s="288"/>
      <c r="FH1" s="288"/>
      <c r="FI1" s="288"/>
      <c r="FJ1" s="288"/>
      <c r="FK1" s="288"/>
      <c r="FL1" s="288"/>
      <c r="FM1" s="288"/>
      <c r="FN1" s="288"/>
      <c r="FO1" s="288"/>
      <c r="FP1" s="288"/>
      <c r="FQ1" s="288"/>
      <c r="FR1" s="288"/>
      <c r="FS1" s="288"/>
      <c r="FT1" s="288"/>
      <c r="FU1" s="288"/>
      <c r="FV1" s="288"/>
      <c r="FW1" s="288"/>
      <c r="FX1" s="288"/>
      <c r="FY1" s="288"/>
      <c r="FZ1" s="288"/>
      <c r="GA1" s="288"/>
      <c r="GB1" s="288"/>
      <c r="GC1" s="288"/>
      <c r="GD1" s="288"/>
      <c r="GE1" s="288"/>
      <c r="GF1" s="288"/>
      <c r="GG1" s="288"/>
      <c r="GH1" s="288"/>
      <c r="GI1" s="288"/>
      <c r="GJ1" s="288"/>
      <c r="GK1" s="288"/>
      <c r="GL1" s="288"/>
      <c r="GM1" s="288"/>
      <c r="GN1" s="288"/>
      <c r="GO1" s="288"/>
      <c r="GP1" s="288"/>
      <c r="GQ1" s="288"/>
      <c r="GR1" s="288"/>
      <c r="GS1" s="288"/>
      <c r="GT1" s="288"/>
      <c r="GU1" s="288"/>
      <c r="GV1" s="288"/>
      <c r="GW1" s="288"/>
      <c r="GX1" s="288"/>
      <c r="GY1" s="288"/>
      <c r="GZ1" s="288"/>
      <c r="HA1" s="288"/>
      <c r="HB1" s="288"/>
      <c r="HC1" s="288"/>
      <c r="HD1" s="288"/>
      <c r="HE1" s="288"/>
      <c r="HF1" s="288"/>
      <c r="HG1" s="288"/>
      <c r="HH1" s="288"/>
      <c r="HI1" s="288"/>
      <c r="HJ1" s="288"/>
      <c r="HK1" s="288"/>
      <c r="HL1" s="288"/>
      <c r="HM1" s="288"/>
      <c r="HN1" s="288"/>
      <c r="HO1" s="288"/>
      <c r="HP1" s="288"/>
      <c r="HQ1" s="288"/>
      <c r="HR1" s="288"/>
      <c r="HS1" s="288"/>
      <c r="HT1" s="288"/>
      <c r="HU1" s="288"/>
      <c r="HV1" s="288"/>
    </row>
    <row r="2" ht="23.1" customHeight="1" spans="1:230">
      <c r="A2" s="269" t="s">
        <v>323</v>
      </c>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c r="BO2" s="288"/>
      <c r="BP2" s="288"/>
      <c r="BQ2" s="288"/>
      <c r="BR2" s="288"/>
      <c r="BS2" s="288"/>
      <c r="BT2" s="288"/>
      <c r="BU2" s="288"/>
      <c r="BV2" s="288"/>
      <c r="BW2" s="288"/>
      <c r="BX2" s="288"/>
      <c r="BY2" s="288"/>
      <c r="BZ2" s="288"/>
      <c r="CA2" s="288"/>
      <c r="CB2" s="288"/>
      <c r="CC2" s="288"/>
      <c r="CD2" s="288"/>
      <c r="CE2" s="288"/>
      <c r="CF2" s="288"/>
      <c r="CG2" s="288"/>
      <c r="CH2" s="288"/>
      <c r="CI2" s="288"/>
      <c r="CJ2" s="288"/>
      <c r="CK2" s="288"/>
      <c r="CL2" s="288"/>
      <c r="CM2" s="288"/>
      <c r="CN2" s="288"/>
      <c r="CO2" s="288"/>
      <c r="CP2" s="288"/>
      <c r="CQ2" s="288"/>
      <c r="CR2" s="288"/>
      <c r="CS2" s="288"/>
      <c r="CT2" s="288"/>
      <c r="CU2" s="288"/>
      <c r="CV2" s="288"/>
      <c r="CW2" s="288"/>
      <c r="CX2" s="288"/>
      <c r="CY2" s="288"/>
      <c r="CZ2" s="288"/>
      <c r="DA2" s="288"/>
      <c r="DB2" s="288"/>
      <c r="DC2" s="288"/>
      <c r="DD2" s="288"/>
      <c r="DE2" s="288"/>
      <c r="DF2" s="288"/>
      <c r="DG2" s="288"/>
      <c r="DH2" s="288"/>
      <c r="DI2" s="288"/>
      <c r="DJ2" s="288"/>
      <c r="DK2" s="288"/>
      <c r="DL2" s="288"/>
      <c r="DM2" s="288"/>
      <c r="DN2" s="288"/>
      <c r="DO2" s="288"/>
      <c r="DP2" s="288"/>
      <c r="DQ2" s="288"/>
      <c r="DR2" s="288"/>
      <c r="DS2" s="288"/>
      <c r="DT2" s="288"/>
      <c r="DU2" s="288"/>
      <c r="DV2" s="288"/>
      <c r="DW2" s="288"/>
      <c r="DX2" s="288"/>
      <c r="DY2" s="288"/>
      <c r="DZ2" s="288"/>
      <c r="EA2" s="288"/>
      <c r="EB2" s="288"/>
      <c r="EC2" s="288"/>
      <c r="ED2" s="288"/>
      <c r="EE2" s="288"/>
      <c r="EF2" s="288"/>
      <c r="EG2" s="288"/>
      <c r="EH2" s="288"/>
      <c r="EI2" s="288"/>
      <c r="EJ2" s="288"/>
      <c r="EK2" s="288"/>
      <c r="EL2" s="288"/>
      <c r="EM2" s="288"/>
      <c r="EN2" s="288"/>
      <c r="EO2" s="288"/>
      <c r="EP2" s="288"/>
      <c r="EQ2" s="288"/>
      <c r="ER2" s="288"/>
      <c r="ES2" s="288"/>
      <c r="ET2" s="288"/>
      <c r="EU2" s="288"/>
      <c r="EV2" s="288"/>
      <c r="EW2" s="288"/>
      <c r="EX2" s="288"/>
      <c r="EY2" s="288"/>
      <c r="EZ2" s="288"/>
      <c r="FA2" s="288"/>
      <c r="FB2" s="288"/>
      <c r="FC2" s="288"/>
      <c r="FD2" s="288"/>
      <c r="FE2" s="288"/>
      <c r="FF2" s="288"/>
      <c r="FG2" s="288"/>
      <c r="FH2" s="288"/>
      <c r="FI2" s="288"/>
      <c r="FJ2" s="288"/>
      <c r="FK2" s="288"/>
      <c r="FL2" s="288"/>
      <c r="FM2" s="288"/>
      <c r="FN2" s="288"/>
      <c r="FO2" s="288"/>
      <c r="FP2" s="288"/>
      <c r="FQ2" s="288"/>
      <c r="FR2" s="288"/>
      <c r="FS2" s="288"/>
      <c r="FT2" s="288"/>
      <c r="FU2" s="288"/>
      <c r="FV2" s="288"/>
      <c r="FW2" s="288"/>
      <c r="FX2" s="288"/>
      <c r="FY2" s="288"/>
      <c r="FZ2" s="288"/>
      <c r="GA2" s="288"/>
      <c r="GB2" s="288"/>
      <c r="GC2" s="288"/>
      <c r="GD2" s="288"/>
      <c r="GE2" s="288"/>
      <c r="GF2" s="288"/>
      <c r="GG2" s="288"/>
      <c r="GH2" s="288"/>
      <c r="GI2" s="288"/>
      <c r="GJ2" s="288"/>
      <c r="GK2" s="288"/>
      <c r="GL2" s="288"/>
      <c r="GM2" s="288"/>
      <c r="GN2" s="288"/>
      <c r="GO2" s="288"/>
      <c r="GP2" s="288"/>
      <c r="GQ2" s="288"/>
      <c r="GR2" s="288"/>
      <c r="GS2" s="288"/>
      <c r="GT2" s="288"/>
      <c r="GU2" s="288"/>
      <c r="GV2" s="288"/>
      <c r="GW2" s="288"/>
      <c r="GX2" s="288"/>
      <c r="GY2" s="288"/>
      <c r="GZ2" s="288"/>
      <c r="HA2" s="288"/>
      <c r="HB2" s="288"/>
      <c r="HC2" s="288"/>
      <c r="HD2" s="288"/>
      <c r="HE2" s="288"/>
      <c r="HF2" s="288"/>
      <c r="HG2" s="288"/>
      <c r="HH2" s="288"/>
      <c r="HI2" s="288"/>
      <c r="HJ2" s="288"/>
      <c r="HK2" s="288"/>
      <c r="HL2" s="288"/>
      <c r="HM2" s="288"/>
      <c r="HN2" s="288"/>
      <c r="HO2" s="288"/>
      <c r="HP2" s="288"/>
      <c r="HQ2" s="288"/>
      <c r="HR2" s="288"/>
      <c r="HS2" s="288"/>
      <c r="HT2" s="288"/>
      <c r="HU2" s="288"/>
      <c r="HV2" s="290"/>
    </row>
    <row r="3" ht="23.1" customHeight="1" spans="1:230">
      <c r="A3" s="266"/>
      <c r="B3" s="267"/>
      <c r="C3" s="267"/>
      <c r="D3" s="267"/>
      <c r="E3" s="267"/>
      <c r="F3" s="268"/>
      <c r="G3" s="268"/>
      <c r="I3" s="267"/>
      <c r="J3" s="267"/>
      <c r="K3" s="267"/>
      <c r="L3" s="267"/>
      <c r="M3" s="267"/>
      <c r="N3" s="267"/>
      <c r="O3" s="267"/>
      <c r="P3" s="267"/>
      <c r="S3" s="267"/>
      <c r="T3" s="267"/>
      <c r="U3" s="267"/>
      <c r="AC3" s="267"/>
      <c r="AD3" s="282"/>
      <c r="AE3" s="282"/>
      <c r="AF3" s="282"/>
      <c r="AG3" s="267" t="s">
        <v>324</v>
      </c>
      <c r="AH3" s="287"/>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8"/>
      <c r="BQ3" s="288"/>
      <c r="BR3" s="288"/>
      <c r="BS3" s="288"/>
      <c r="BT3" s="288"/>
      <c r="BU3" s="288"/>
      <c r="BV3" s="288"/>
      <c r="BW3" s="288"/>
      <c r="BX3" s="288"/>
      <c r="BY3" s="288"/>
      <c r="BZ3" s="288"/>
      <c r="CA3" s="288"/>
      <c r="CB3" s="288"/>
      <c r="CC3" s="288"/>
      <c r="CD3" s="288"/>
      <c r="CE3" s="288"/>
      <c r="CF3" s="288"/>
      <c r="CG3" s="288"/>
      <c r="CH3" s="288"/>
      <c r="CI3" s="288"/>
      <c r="CJ3" s="288"/>
      <c r="CK3" s="288"/>
      <c r="CL3" s="288"/>
      <c r="CM3" s="288"/>
      <c r="CN3" s="288"/>
      <c r="CO3" s="288"/>
      <c r="CP3" s="288"/>
      <c r="CQ3" s="288"/>
      <c r="CR3" s="288"/>
      <c r="CS3" s="288"/>
      <c r="CT3" s="288"/>
      <c r="CU3" s="288"/>
      <c r="CV3" s="288"/>
      <c r="CW3" s="288"/>
      <c r="CX3" s="288"/>
      <c r="CY3" s="288"/>
      <c r="CZ3" s="288"/>
      <c r="DA3" s="288"/>
      <c r="DB3" s="288"/>
      <c r="DC3" s="288"/>
      <c r="DD3" s="288"/>
      <c r="DE3" s="288"/>
      <c r="DF3" s="288"/>
      <c r="DG3" s="288"/>
      <c r="DH3" s="288"/>
      <c r="DI3" s="288"/>
      <c r="DJ3" s="288"/>
      <c r="DK3" s="288"/>
      <c r="DL3" s="288"/>
      <c r="DM3" s="288"/>
      <c r="DN3" s="288"/>
      <c r="DO3" s="288"/>
      <c r="DP3" s="288"/>
      <c r="DQ3" s="288"/>
      <c r="DR3" s="288"/>
      <c r="DS3" s="288"/>
      <c r="DT3" s="288"/>
      <c r="DU3" s="288"/>
      <c r="DV3" s="288"/>
      <c r="DW3" s="288"/>
      <c r="DX3" s="288"/>
      <c r="DY3" s="288"/>
      <c r="DZ3" s="288"/>
      <c r="EA3" s="288"/>
      <c r="EB3" s="288"/>
      <c r="EC3" s="288"/>
      <c r="ED3" s="288"/>
      <c r="EE3" s="288"/>
      <c r="EF3" s="288"/>
      <c r="EG3" s="288"/>
      <c r="EH3" s="288"/>
      <c r="EI3" s="288"/>
      <c r="EJ3" s="288"/>
      <c r="EK3" s="288"/>
      <c r="EL3" s="288"/>
      <c r="EM3" s="288"/>
      <c r="EN3" s="288"/>
      <c r="EO3" s="288"/>
      <c r="EP3" s="288"/>
      <c r="EQ3" s="288"/>
      <c r="ER3" s="288"/>
      <c r="ES3" s="288"/>
      <c r="ET3" s="288"/>
      <c r="EU3" s="288"/>
      <c r="EV3" s="288"/>
      <c r="EW3" s="288"/>
      <c r="EX3" s="288"/>
      <c r="EY3" s="288"/>
      <c r="EZ3" s="288"/>
      <c r="FA3" s="288"/>
      <c r="FB3" s="288"/>
      <c r="FC3" s="288"/>
      <c r="FD3" s="288"/>
      <c r="FE3" s="288"/>
      <c r="FF3" s="288"/>
      <c r="FG3" s="288"/>
      <c r="FH3" s="288"/>
      <c r="FI3" s="288"/>
      <c r="FJ3" s="288"/>
      <c r="FK3" s="288"/>
      <c r="FL3" s="288"/>
      <c r="FM3" s="288"/>
      <c r="FN3" s="288"/>
      <c r="FO3" s="288"/>
      <c r="FP3" s="288"/>
      <c r="FQ3" s="288"/>
      <c r="FR3" s="288"/>
      <c r="FS3" s="288"/>
      <c r="FT3" s="288"/>
      <c r="FU3" s="288"/>
      <c r="FV3" s="288"/>
      <c r="FW3" s="288"/>
      <c r="FX3" s="288"/>
      <c r="FY3" s="288"/>
      <c r="FZ3" s="288"/>
      <c r="GA3" s="288"/>
      <c r="GB3" s="288"/>
      <c r="GC3" s="288"/>
      <c r="GD3" s="288"/>
      <c r="GE3" s="288"/>
      <c r="GF3" s="288"/>
      <c r="GG3" s="288"/>
      <c r="GH3" s="288"/>
      <c r="GI3" s="288"/>
      <c r="GJ3" s="288"/>
      <c r="GK3" s="288"/>
      <c r="GL3" s="288"/>
      <c r="GM3" s="288"/>
      <c r="GN3" s="288"/>
      <c r="GO3" s="288"/>
      <c r="GP3" s="288"/>
      <c r="GQ3" s="288"/>
      <c r="GR3" s="288"/>
      <c r="GS3" s="288"/>
      <c r="GT3" s="288"/>
      <c r="GU3" s="288"/>
      <c r="GV3" s="288"/>
      <c r="GW3" s="288"/>
      <c r="GX3" s="288"/>
      <c r="GY3" s="288"/>
      <c r="GZ3" s="288"/>
      <c r="HA3" s="288"/>
      <c r="HB3" s="288"/>
      <c r="HC3" s="288"/>
      <c r="HD3" s="288"/>
      <c r="HE3" s="288"/>
      <c r="HF3" s="288"/>
      <c r="HG3" s="288"/>
      <c r="HH3" s="288"/>
      <c r="HI3" s="288"/>
      <c r="HJ3" s="288"/>
      <c r="HK3" s="288"/>
      <c r="HL3" s="288"/>
      <c r="HM3" s="288"/>
      <c r="HN3" s="288"/>
      <c r="HO3" s="288"/>
      <c r="HP3" s="288"/>
      <c r="HQ3" s="288"/>
      <c r="HR3" s="288"/>
      <c r="HS3" s="288"/>
      <c r="HT3" s="288"/>
      <c r="HU3" s="288"/>
      <c r="HV3" s="288"/>
    </row>
    <row r="4" ht="23.25" customHeight="1" spans="1:230">
      <c r="A4" s="270" t="s">
        <v>91</v>
      </c>
      <c r="B4" s="270" t="s">
        <v>92</v>
      </c>
      <c r="C4" s="270" t="s">
        <v>325</v>
      </c>
      <c r="D4" s="270"/>
      <c r="E4" s="270"/>
      <c r="F4" s="270"/>
      <c r="G4" s="270"/>
      <c r="H4" s="271" t="s">
        <v>326</v>
      </c>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89" t="s">
        <v>327</v>
      </c>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88"/>
      <c r="BR4" s="288"/>
      <c r="BS4" s="288"/>
      <c r="BT4" s="288"/>
      <c r="BU4" s="288"/>
      <c r="BV4" s="288"/>
      <c r="BW4" s="288"/>
      <c r="BX4" s="288"/>
      <c r="BY4" s="288"/>
      <c r="BZ4" s="288"/>
      <c r="CA4" s="288"/>
      <c r="CB4" s="288"/>
      <c r="CC4" s="288"/>
      <c r="CD4" s="288"/>
      <c r="CE4" s="288"/>
      <c r="CF4" s="288"/>
      <c r="CG4" s="288"/>
      <c r="CH4" s="288"/>
      <c r="CI4" s="288"/>
      <c r="CJ4" s="288"/>
      <c r="CK4" s="288"/>
      <c r="CL4" s="288"/>
      <c r="CM4" s="288"/>
      <c r="CN4" s="288"/>
      <c r="CO4" s="288"/>
      <c r="CP4" s="288"/>
      <c r="CQ4" s="288"/>
      <c r="CR4" s="288"/>
      <c r="CS4" s="288"/>
      <c r="CT4" s="288"/>
      <c r="CU4" s="288"/>
      <c r="CV4" s="288"/>
      <c r="CW4" s="288"/>
      <c r="CX4" s="288"/>
      <c r="CY4" s="288"/>
      <c r="CZ4" s="288"/>
      <c r="DA4" s="288"/>
      <c r="DB4" s="288"/>
      <c r="DC4" s="288"/>
      <c r="DD4" s="288"/>
      <c r="DE4" s="288"/>
      <c r="DF4" s="288"/>
      <c r="DG4" s="288"/>
      <c r="DH4" s="288"/>
      <c r="DI4" s="288"/>
      <c r="DJ4" s="288"/>
      <c r="DK4" s="288"/>
      <c r="DL4" s="288"/>
      <c r="DM4" s="288"/>
      <c r="DN4" s="288"/>
      <c r="DO4" s="288"/>
      <c r="DP4" s="288"/>
      <c r="DQ4" s="288"/>
      <c r="DR4" s="288"/>
      <c r="DS4" s="288"/>
      <c r="DT4" s="288"/>
      <c r="DU4" s="288"/>
      <c r="DV4" s="288"/>
      <c r="DW4" s="288"/>
      <c r="DX4" s="288"/>
      <c r="DY4" s="288"/>
      <c r="DZ4" s="288"/>
      <c r="EA4" s="288"/>
      <c r="EB4" s="288"/>
      <c r="EC4" s="288"/>
      <c r="ED4" s="288"/>
      <c r="EE4" s="288"/>
      <c r="EF4" s="288"/>
      <c r="EG4" s="288"/>
      <c r="EH4" s="288"/>
      <c r="EI4" s="288"/>
      <c r="EJ4" s="288"/>
      <c r="EK4" s="288"/>
      <c r="EL4" s="288"/>
      <c r="EM4" s="288"/>
      <c r="EN4" s="288"/>
      <c r="EO4" s="288"/>
      <c r="EP4" s="288"/>
      <c r="EQ4" s="288"/>
      <c r="ER4" s="288"/>
      <c r="ES4" s="288"/>
      <c r="ET4" s="288"/>
      <c r="EU4" s="288"/>
      <c r="EV4" s="288"/>
      <c r="EW4" s="288"/>
      <c r="EX4" s="288"/>
      <c r="EY4" s="288"/>
      <c r="EZ4" s="288"/>
      <c r="FA4" s="288"/>
      <c r="FB4" s="288"/>
      <c r="FC4" s="288"/>
      <c r="FD4" s="288"/>
      <c r="FE4" s="288"/>
      <c r="FF4" s="288"/>
      <c r="FG4" s="288"/>
      <c r="FH4" s="288"/>
      <c r="FI4" s="288"/>
      <c r="FJ4" s="288"/>
      <c r="FK4" s="288"/>
      <c r="FL4" s="288"/>
      <c r="FM4" s="288"/>
      <c r="FN4" s="288"/>
      <c r="FO4" s="288"/>
      <c r="FP4" s="288"/>
      <c r="FQ4" s="288"/>
      <c r="FR4" s="288"/>
      <c r="FS4" s="288"/>
      <c r="FT4" s="288"/>
      <c r="FU4" s="288"/>
      <c r="FV4" s="288"/>
      <c r="FW4" s="288"/>
      <c r="FX4" s="288"/>
      <c r="FY4" s="288"/>
      <c r="FZ4" s="288"/>
      <c r="GA4" s="288"/>
      <c r="GB4" s="288"/>
      <c r="GC4" s="288"/>
      <c r="GD4" s="288"/>
      <c r="GE4" s="288"/>
      <c r="GF4" s="288"/>
      <c r="GG4" s="288"/>
      <c r="GH4" s="288"/>
      <c r="GI4" s="288"/>
      <c r="GJ4" s="288"/>
      <c r="GK4" s="288"/>
      <c r="GL4" s="288"/>
      <c r="GM4" s="288"/>
      <c r="GN4" s="288"/>
      <c r="GO4" s="288"/>
      <c r="GP4" s="288"/>
      <c r="GQ4" s="288"/>
      <c r="GR4" s="288"/>
      <c r="GS4" s="288"/>
      <c r="GT4" s="288"/>
      <c r="GU4" s="288"/>
      <c r="GV4" s="288"/>
      <c r="GW4" s="288"/>
      <c r="GX4" s="288"/>
      <c r="GY4" s="288"/>
      <c r="GZ4" s="288"/>
      <c r="HA4" s="288"/>
      <c r="HB4" s="288"/>
      <c r="HC4" s="288"/>
      <c r="HD4" s="288"/>
      <c r="HE4" s="288"/>
      <c r="HF4" s="288"/>
      <c r="HG4" s="288"/>
      <c r="HH4" s="288"/>
      <c r="HI4" s="288"/>
      <c r="HJ4" s="288"/>
      <c r="HK4" s="288"/>
      <c r="HL4" s="288"/>
      <c r="HM4" s="288"/>
      <c r="HN4" s="288"/>
      <c r="HO4" s="288"/>
      <c r="HP4" s="288"/>
      <c r="HQ4" s="288"/>
      <c r="HR4" s="288"/>
      <c r="HS4" s="288"/>
      <c r="HT4" s="288"/>
      <c r="HU4" s="288"/>
      <c r="HV4" s="288"/>
    </row>
    <row r="5" ht="23.25" customHeight="1" spans="1:230">
      <c r="A5" s="270"/>
      <c r="B5" s="270"/>
      <c r="C5" s="270"/>
      <c r="D5" s="270"/>
      <c r="E5" s="270"/>
      <c r="F5" s="270"/>
      <c r="G5" s="270"/>
      <c r="H5" s="272" t="s">
        <v>93</v>
      </c>
      <c r="I5" s="270" t="s">
        <v>328</v>
      </c>
      <c r="J5" s="270"/>
      <c r="K5" s="270"/>
      <c r="L5" s="270"/>
      <c r="M5" s="270"/>
      <c r="N5" s="270"/>
      <c r="O5" s="270"/>
      <c r="P5" s="270"/>
      <c r="Q5" s="270"/>
      <c r="R5" s="270"/>
      <c r="S5" s="270"/>
      <c r="T5" s="270"/>
      <c r="U5" s="270"/>
      <c r="V5" s="270"/>
      <c r="W5" s="270"/>
      <c r="X5" s="270"/>
      <c r="Y5" s="270"/>
      <c r="Z5" s="270"/>
      <c r="AA5" s="270"/>
      <c r="AB5" s="270"/>
      <c r="AC5" s="270" t="s">
        <v>329</v>
      </c>
      <c r="AD5" s="270" t="s">
        <v>330</v>
      </c>
      <c r="AE5" s="270"/>
      <c r="AF5" s="270"/>
      <c r="AG5" s="270"/>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88"/>
      <c r="BR5" s="288"/>
      <c r="BS5" s="288"/>
      <c r="BT5" s="288"/>
      <c r="BU5" s="288"/>
      <c r="BV5" s="288"/>
      <c r="BW5" s="288"/>
      <c r="BX5" s="288"/>
      <c r="BY5" s="288"/>
      <c r="BZ5" s="288"/>
      <c r="CA5" s="288"/>
      <c r="CB5" s="288"/>
      <c r="CC5" s="288"/>
      <c r="CD5" s="288"/>
      <c r="CE5" s="288"/>
      <c r="CF5" s="288"/>
      <c r="CG5" s="288"/>
      <c r="CH5" s="288"/>
      <c r="CI5" s="288"/>
      <c r="CJ5" s="288"/>
      <c r="CK5" s="288"/>
      <c r="CL5" s="288"/>
      <c r="CM5" s="288"/>
      <c r="CN5" s="288"/>
      <c r="CO5" s="288"/>
      <c r="CP5" s="288"/>
      <c r="CQ5" s="288"/>
      <c r="CR5" s="288"/>
      <c r="CS5" s="288"/>
      <c r="CT5" s="288"/>
      <c r="CU5" s="288"/>
      <c r="CV5" s="288"/>
      <c r="CW5" s="288"/>
      <c r="CX5" s="288"/>
      <c r="CY5" s="288"/>
      <c r="CZ5" s="288"/>
      <c r="DA5" s="288"/>
      <c r="DB5" s="288"/>
      <c r="DC5" s="288"/>
      <c r="DD5" s="288"/>
      <c r="DE5" s="288"/>
      <c r="DF5" s="288"/>
      <c r="DG5" s="288"/>
      <c r="DH5" s="288"/>
      <c r="DI5" s="288"/>
      <c r="DJ5" s="288"/>
      <c r="DK5" s="288"/>
      <c r="DL5" s="288"/>
      <c r="DM5" s="288"/>
      <c r="DN5" s="288"/>
      <c r="DO5" s="288"/>
      <c r="DP5" s="288"/>
      <c r="DQ5" s="288"/>
      <c r="DR5" s="288"/>
      <c r="DS5" s="288"/>
      <c r="DT5" s="288"/>
      <c r="DU5" s="288"/>
      <c r="DV5" s="288"/>
      <c r="DW5" s="288"/>
      <c r="DX5" s="288"/>
      <c r="DY5" s="288"/>
      <c r="DZ5" s="288"/>
      <c r="EA5" s="288"/>
      <c r="EB5" s="288"/>
      <c r="EC5" s="288"/>
      <c r="ED5" s="288"/>
      <c r="EE5" s="288"/>
      <c r="EF5" s="288"/>
      <c r="EG5" s="288"/>
      <c r="EH5" s="288"/>
      <c r="EI5" s="288"/>
      <c r="EJ5" s="288"/>
      <c r="EK5" s="288"/>
      <c r="EL5" s="288"/>
      <c r="EM5" s="288"/>
      <c r="EN5" s="288"/>
      <c r="EO5" s="288"/>
      <c r="EP5" s="288"/>
      <c r="EQ5" s="288"/>
      <c r="ER5" s="288"/>
      <c r="ES5" s="288"/>
      <c r="ET5" s="288"/>
      <c r="EU5" s="288"/>
      <c r="EV5" s="288"/>
      <c r="EW5" s="288"/>
      <c r="EX5" s="288"/>
      <c r="EY5" s="288"/>
      <c r="EZ5" s="288"/>
      <c r="FA5" s="288"/>
      <c r="FB5" s="288"/>
      <c r="FC5" s="288"/>
      <c r="FD5" s="288"/>
      <c r="FE5" s="288"/>
      <c r="FF5" s="288"/>
      <c r="FG5" s="288"/>
      <c r="FH5" s="288"/>
      <c r="FI5" s="288"/>
      <c r="FJ5" s="288"/>
      <c r="FK5" s="288"/>
      <c r="FL5" s="288"/>
      <c r="FM5" s="288"/>
      <c r="FN5" s="288"/>
      <c r="FO5" s="288"/>
      <c r="FP5" s="288"/>
      <c r="FQ5" s="288"/>
      <c r="FR5" s="288"/>
      <c r="FS5" s="288"/>
      <c r="FT5" s="288"/>
      <c r="FU5" s="288"/>
      <c r="FV5" s="288"/>
      <c r="FW5" s="288"/>
      <c r="FX5" s="288"/>
      <c r="FY5" s="288"/>
      <c r="FZ5" s="288"/>
      <c r="GA5" s="288"/>
      <c r="GB5" s="288"/>
      <c r="GC5" s="288"/>
      <c r="GD5" s="288"/>
      <c r="GE5" s="288"/>
      <c r="GF5" s="288"/>
      <c r="GG5" s="288"/>
      <c r="GH5" s="288"/>
      <c r="GI5" s="288"/>
      <c r="GJ5" s="288"/>
      <c r="GK5" s="288"/>
      <c r="GL5" s="288"/>
      <c r="GM5" s="288"/>
      <c r="GN5" s="288"/>
      <c r="GO5" s="288"/>
      <c r="GP5" s="288"/>
      <c r="GQ5" s="288"/>
      <c r="GR5" s="288"/>
      <c r="GS5" s="288"/>
      <c r="GT5" s="288"/>
      <c r="GU5" s="288"/>
      <c r="GV5" s="288"/>
      <c r="GW5" s="288"/>
      <c r="GX5" s="288"/>
      <c r="GY5" s="288"/>
      <c r="GZ5" s="288"/>
      <c r="HA5" s="288"/>
      <c r="HB5" s="288"/>
      <c r="HC5" s="288"/>
      <c r="HD5" s="288"/>
      <c r="HE5" s="288"/>
      <c r="HF5" s="288"/>
      <c r="HG5" s="288"/>
      <c r="HH5" s="288"/>
      <c r="HI5" s="288"/>
      <c r="HJ5" s="288"/>
      <c r="HK5" s="288"/>
      <c r="HL5" s="288"/>
      <c r="HM5" s="288"/>
      <c r="HN5" s="288"/>
      <c r="HO5" s="288"/>
      <c r="HP5" s="288"/>
      <c r="HQ5" s="288"/>
      <c r="HR5" s="288"/>
      <c r="HS5" s="288"/>
      <c r="HT5" s="288"/>
      <c r="HU5" s="288"/>
      <c r="HV5" s="288"/>
    </row>
    <row r="6" ht="32.25" customHeight="1" spans="1:230">
      <c r="A6" s="270"/>
      <c r="B6" s="270"/>
      <c r="C6" s="270" t="s">
        <v>107</v>
      </c>
      <c r="D6" s="270" t="s">
        <v>331</v>
      </c>
      <c r="E6" s="270"/>
      <c r="F6" s="270" t="s">
        <v>332</v>
      </c>
      <c r="G6" s="273" t="s">
        <v>333</v>
      </c>
      <c r="H6" s="272"/>
      <c r="I6" s="270" t="s">
        <v>107</v>
      </c>
      <c r="J6" s="270" t="s">
        <v>334</v>
      </c>
      <c r="K6" s="270"/>
      <c r="L6" s="270"/>
      <c r="M6" s="270"/>
      <c r="N6" s="270"/>
      <c r="O6" s="270"/>
      <c r="P6" s="270"/>
      <c r="Q6" s="272" t="s">
        <v>335</v>
      </c>
      <c r="R6" s="272"/>
      <c r="S6" s="272"/>
      <c r="T6" s="272"/>
      <c r="U6" s="272"/>
      <c r="V6" s="272"/>
      <c r="W6" s="272"/>
      <c r="X6" s="272"/>
      <c r="Y6" s="272"/>
      <c r="Z6" s="272"/>
      <c r="AA6" s="272"/>
      <c r="AB6" s="272"/>
      <c r="AC6" s="270"/>
      <c r="AD6" s="270" t="s">
        <v>107</v>
      </c>
      <c r="AE6" s="270" t="s">
        <v>331</v>
      </c>
      <c r="AF6" s="270" t="s">
        <v>332</v>
      </c>
      <c r="AG6" s="270"/>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c r="BR6" s="288"/>
      <c r="BS6" s="288"/>
      <c r="BT6" s="288"/>
      <c r="BU6" s="288"/>
      <c r="BV6" s="288"/>
      <c r="BW6" s="288"/>
      <c r="BX6" s="288"/>
      <c r="BY6" s="288"/>
      <c r="BZ6" s="288"/>
      <c r="CA6" s="288"/>
      <c r="CB6" s="288"/>
      <c r="CC6" s="288"/>
      <c r="CD6" s="288"/>
      <c r="CE6" s="288"/>
      <c r="CF6" s="288"/>
      <c r="CG6" s="288"/>
      <c r="CH6" s="288"/>
      <c r="CI6" s="288"/>
      <c r="CJ6" s="288"/>
      <c r="CK6" s="288"/>
      <c r="CL6" s="288"/>
      <c r="CM6" s="288"/>
      <c r="CN6" s="288"/>
      <c r="CO6" s="288"/>
      <c r="CP6" s="288"/>
      <c r="CQ6" s="288"/>
      <c r="CR6" s="288"/>
      <c r="CS6" s="288"/>
      <c r="CT6" s="288"/>
      <c r="CU6" s="288"/>
      <c r="CV6" s="288"/>
      <c r="CW6" s="288"/>
      <c r="CX6" s="288"/>
      <c r="CY6" s="288"/>
      <c r="CZ6" s="288"/>
      <c r="DA6" s="288"/>
      <c r="DB6" s="288"/>
      <c r="DC6" s="288"/>
      <c r="DD6" s="288"/>
      <c r="DE6" s="288"/>
      <c r="DF6" s="288"/>
      <c r="DG6" s="288"/>
      <c r="DH6" s="288"/>
      <c r="DI6" s="288"/>
      <c r="DJ6" s="288"/>
      <c r="DK6" s="288"/>
      <c r="DL6" s="288"/>
      <c r="DM6" s="288"/>
      <c r="DN6" s="288"/>
      <c r="DO6" s="288"/>
      <c r="DP6" s="288"/>
      <c r="DQ6" s="288"/>
      <c r="DR6" s="288"/>
      <c r="DS6" s="288"/>
      <c r="DT6" s="288"/>
      <c r="DU6" s="288"/>
      <c r="DV6" s="288"/>
      <c r="DW6" s="288"/>
      <c r="DX6" s="288"/>
      <c r="DY6" s="288"/>
      <c r="DZ6" s="288"/>
      <c r="EA6" s="288"/>
      <c r="EB6" s="288"/>
      <c r="EC6" s="288"/>
      <c r="ED6" s="288"/>
      <c r="EE6" s="288"/>
      <c r="EF6" s="288"/>
      <c r="EG6" s="288"/>
      <c r="EH6" s="288"/>
      <c r="EI6" s="288"/>
      <c r="EJ6" s="288"/>
      <c r="EK6" s="288"/>
      <c r="EL6" s="288"/>
      <c r="EM6" s="288"/>
      <c r="EN6" s="288"/>
      <c r="EO6" s="288"/>
      <c r="EP6" s="288"/>
      <c r="EQ6" s="288"/>
      <c r="ER6" s="288"/>
      <c r="ES6" s="288"/>
      <c r="ET6" s="288"/>
      <c r="EU6" s="288"/>
      <c r="EV6" s="288"/>
      <c r="EW6" s="288"/>
      <c r="EX6" s="288"/>
      <c r="EY6" s="288"/>
      <c r="EZ6" s="288"/>
      <c r="FA6" s="288"/>
      <c r="FB6" s="288"/>
      <c r="FC6" s="288"/>
      <c r="FD6" s="288"/>
      <c r="FE6" s="288"/>
      <c r="FF6" s="288"/>
      <c r="FG6" s="288"/>
      <c r="FH6" s="288"/>
      <c r="FI6" s="288"/>
      <c r="FJ6" s="288"/>
      <c r="FK6" s="288"/>
      <c r="FL6" s="288"/>
      <c r="FM6" s="288"/>
      <c r="FN6" s="288"/>
      <c r="FO6" s="288"/>
      <c r="FP6" s="288"/>
      <c r="FQ6" s="288"/>
      <c r="FR6" s="288"/>
      <c r="FS6" s="288"/>
      <c r="FT6" s="288"/>
      <c r="FU6" s="288"/>
      <c r="FV6" s="288"/>
      <c r="FW6" s="288"/>
      <c r="FX6" s="288"/>
      <c r="FY6" s="288"/>
      <c r="FZ6" s="288"/>
      <c r="GA6" s="288"/>
      <c r="GB6" s="288"/>
      <c r="GC6" s="288"/>
      <c r="GD6" s="288"/>
      <c r="GE6" s="288"/>
      <c r="GF6" s="288"/>
      <c r="GG6" s="288"/>
      <c r="GH6" s="288"/>
      <c r="GI6" s="288"/>
      <c r="GJ6" s="288"/>
      <c r="GK6" s="288"/>
      <c r="GL6" s="288"/>
      <c r="GM6" s="288"/>
      <c r="GN6" s="288"/>
      <c r="GO6" s="288"/>
      <c r="GP6" s="288"/>
      <c r="GQ6" s="288"/>
      <c r="GR6" s="288"/>
      <c r="GS6" s="288"/>
      <c r="GT6" s="288"/>
      <c r="GU6" s="288"/>
      <c r="GV6" s="288"/>
      <c r="GW6" s="288"/>
      <c r="GX6" s="288"/>
      <c r="GY6" s="288"/>
      <c r="GZ6" s="288"/>
      <c r="HA6" s="288"/>
      <c r="HB6" s="288"/>
      <c r="HC6" s="288"/>
      <c r="HD6" s="288"/>
      <c r="HE6" s="288"/>
      <c r="HF6" s="288"/>
      <c r="HG6" s="288"/>
      <c r="HH6" s="288"/>
      <c r="HI6" s="288"/>
      <c r="HJ6" s="288"/>
      <c r="HK6" s="288"/>
      <c r="HL6" s="288"/>
      <c r="HM6" s="288"/>
      <c r="HN6" s="288"/>
      <c r="HO6" s="288"/>
      <c r="HP6" s="288"/>
      <c r="HQ6" s="288"/>
      <c r="HR6" s="288"/>
      <c r="HS6" s="288"/>
      <c r="HT6" s="288"/>
      <c r="HU6" s="288"/>
      <c r="HV6" s="288"/>
    </row>
    <row r="7" ht="27" customHeight="1" spans="1:230">
      <c r="A7" s="270"/>
      <c r="B7" s="270"/>
      <c r="C7" s="270"/>
      <c r="D7" s="270" t="s">
        <v>336</v>
      </c>
      <c r="E7" s="270" t="s">
        <v>337</v>
      </c>
      <c r="F7" s="270"/>
      <c r="G7" s="270"/>
      <c r="H7" s="272"/>
      <c r="I7" s="270"/>
      <c r="J7" s="270" t="s">
        <v>107</v>
      </c>
      <c r="K7" s="270" t="s">
        <v>338</v>
      </c>
      <c r="L7" s="270" t="s">
        <v>339</v>
      </c>
      <c r="M7" s="270" t="s">
        <v>340</v>
      </c>
      <c r="N7" s="270" t="s">
        <v>341</v>
      </c>
      <c r="O7" s="270" t="s">
        <v>342</v>
      </c>
      <c r="P7" s="270" t="s">
        <v>343</v>
      </c>
      <c r="Q7" s="272" t="s">
        <v>107</v>
      </c>
      <c r="R7" s="270" t="s">
        <v>344</v>
      </c>
      <c r="S7" s="270"/>
      <c r="T7" s="270"/>
      <c r="U7" s="270"/>
      <c r="V7" s="270"/>
      <c r="W7" s="270"/>
      <c r="X7" s="273" t="s">
        <v>345</v>
      </c>
      <c r="Y7" s="273"/>
      <c r="Z7" s="273"/>
      <c r="AA7" s="270"/>
      <c r="AB7" s="273" t="s">
        <v>346</v>
      </c>
      <c r="AC7" s="270"/>
      <c r="AD7" s="270"/>
      <c r="AE7" s="270"/>
      <c r="AF7" s="270"/>
      <c r="AG7" s="270"/>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88"/>
      <c r="BR7" s="288"/>
      <c r="BS7" s="288"/>
      <c r="BT7" s="288"/>
      <c r="BU7" s="288"/>
      <c r="BV7" s="288"/>
      <c r="BW7" s="288"/>
      <c r="BX7" s="288"/>
      <c r="BY7" s="288"/>
      <c r="BZ7" s="288"/>
      <c r="CA7" s="288"/>
      <c r="CB7" s="288"/>
      <c r="CC7" s="288"/>
      <c r="CD7" s="288"/>
      <c r="CE7" s="288"/>
      <c r="CF7" s="288"/>
      <c r="CG7" s="288"/>
      <c r="CH7" s="288"/>
      <c r="CI7" s="288"/>
      <c r="CJ7" s="288"/>
      <c r="CK7" s="288"/>
      <c r="CL7" s="288"/>
      <c r="CM7" s="288"/>
      <c r="CN7" s="288"/>
      <c r="CO7" s="288"/>
      <c r="CP7" s="288"/>
      <c r="CQ7" s="288"/>
      <c r="CR7" s="288"/>
      <c r="CS7" s="288"/>
      <c r="CT7" s="288"/>
      <c r="CU7" s="288"/>
      <c r="CV7" s="288"/>
      <c r="CW7" s="288"/>
      <c r="CX7" s="288"/>
      <c r="CY7" s="288"/>
      <c r="CZ7" s="288"/>
      <c r="DA7" s="288"/>
      <c r="DB7" s="288"/>
      <c r="DC7" s="288"/>
      <c r="DD7" s="288"/>
      <c r="DE7" s="288"/>
      <c r="DF7" s="288"/>
      <c r="DG7" s="288"/>
      <c r="DH7" s="288"/>
      <c r="DI7" s="288"/>
      <c r="DJ7" s="288"/>
      <c r="DK7" s="288"/>
      <c r="DL7" s="288"/>
      <c r="DM7" s="288"/>
      <c r="DN7" s="288"/>
      <c r="DO7" s="288"/>
      <c r="DP7" s="288"/>
      <c r="DQ7" s="288"/>
      <c r="DR7" s="288"/>
      <c r="DS7" s="288"/>
      <c r="DT7" s="288"/>
      <c r="DU7" s="288"/>
      <c r="DV7" s="288"/>
      <c r="DW7" s="288"/>
      <c r="DX7" s="288"/>
      <c r="DY7" s="288"/>
      <c r="DZ7" s="288"/>
      <c r="EA7" s="288"/>
      <c r="EB7" s="288"/>
      <c r="EC7" s="288"/>
      <c r="ED7" s="288"/>
      <c r="EE7" s="288"/>
      <c r="EF7" s="288"/>
      <c r="EG7" s="288"/>
      <c r="EH7" s="288"/>
      <c r="EI7" s="288"/>
      <c r="EJ7" s="288"/>
      <c r="EK7" s="288"/>
      <c r="EL7" s="288"/>
      <c r="EM7" s="288"/>
      <c r="EN7" s="288"/>
      <c r="EO7" s="288"/>
      <c r="EP7" s="288"/>
      <c r="EQ7" s="288"/>
      <c r="ER7" s="288"/>
      <c r="ES7" s="288"/>
      <c r="ET7" s="288"/>
      <c r="EU7" s="288"/>
      <c r="EV7" s="288"/>
      <c r="EW7" s="288"/>
      <c r="EX7" s="288"/>
      <c r="EY7" s="288"/>
      <c r="EZ7" s="288"/>
      <c r="FA7" s="288"/>
      <c r="FB7" s="288"/>
      <c r="FC7" s="288"/>
      <c r="FD7" s="288"/>
      <c r="FE7" s="288"/>
      <c r="FF7" s="288"/>
      <c r="FG7" s="288"/>
      <c r="FH7" s="288"/>
      <c r="FI7" s="288"/>
      <c r="FJ7" s="288"/>
      <c r="FK7" s="288"/>
      <c r="FL7" s="288"/>
      <c r="FM7" s="288"/>
      <c r="FN7" s="288"/>
      <c r="FO7" s="288"/>
      <c r="FP7" s="288"/>
      <c r="FQ7" s="288"/>
      <c r="FR7" s="288"/>
      <c r="FS7" s="288"/>
      <c r="FT7" s="288"/>
      <c r="FU7" s="288"/>
      <c r="FV7" s="288"/>
      <c r="FW7" s="288"/>
      <c r="FX7" s="288"/>
      <c r="FY7" s="288"/>
      <c r="FZ7" s="288"/>
      <c r="GA7" s="288"/>
      <c r="GB7" s="288"/>
      <c r="GC7" s="288"/>
      <c r="GD7" s="288"/>
      <c r="GE7" s="288"/>
      <c r="GF7" s="288"/>
      <c r="GG7" s="288"/>
      <c r="GH7" s="288"/>
      <c r="GI7" s="288"/>
      <c r="GJ7" s="288"/>
      <c r="GK7" s="288"/>
      <c r="GL7" s="288"/>
      <c r="GM7" s="288"/>
      <c r="GN7" s="288"/>
      <c r="GO7" s="288"/>
      <c r="GP7" s="288"/>
      <c r="GQ7" s="288"/>
      <c r="GR7" s="288"/>
      <c r="GS7" s="288"/>
      <c r="GT7" s="288"/>
      <c r="GU7" s="288"/>
      <c r="GV7" s="288"/>
      <c r="GW7" s="288"/>
      <c r="GX7" s="288"/>
      <c r="GY7" s="288"/>
      <c r="GZ7" s="288"/>
      <c r="HA7" s="288"/>
      <c r="HB7" s="288"/>
      <c r="HC7" s="288"/>
      <c r="HD7" s="288"/>
      <c r="HE7" s="288"/>
      <c r="HF7" s="288"/>
      <c r="HG7" s="288"/>
      <c r="HH7" s="288"/>
      <c r="HI7" s="288"/>
      <c r="HJ7" s="288"/>
      <c r="HK7" s="288"/>
      <c r="HL7" s="288"/>
      <c r="HM7" s="288"/>
      <c r="HN7" s="288"/>
      <c r="HO7" s="288"/>
      <c r="HP7" s="288"/>
      <c r="HQ7" s="288"/>
      <c r="HR7" s="288"/>
      <c r="HS7" s="288"/>
      <c r="HT7" s="288"/>
      <c r="HU7" s="288"/>
      <c r="HV7" s="288"/>
    </row>
    <row r="8" ht="20.25" customHeight="1" spans="1:230">
      <c r="A8" s="270"/>
      <c r="B8" s="270"/>
      <c r="C8" s="270"/>
      <c r="D8" s="270"/>
      <c r="E8" s="270"/>
      <c r="F8" s="270"/>
      <c r="G8" s="270"/>
      <c r="H8" s="272"/>
      <c r="I8" s="270"/>
      <c r="J8" s="270"/>
      <c r="K8" s="270"/>
      <c r="L8" s="270"/>
      <c r="M8" s="270"/>
      <c r="N8" s="270"/>
      <c r="O8" s="270"/>
      <c r="P8" s="270"/>
      <c r="Q8" s="272"/>
      <c r="R8" s="280" t="s">
        <v>266</v>
      </c>
      <c r="S8" s="270" t="s">
        <v>339</v>
      </c>
      <c r="T8" s="270" t="s">
        <v>340</v>
      </c>
      <c r="U8" s="270" t="s">
        <v>341</v>
      </c>
      <c r="V8" s="270" t="s">
        <v>342</v>
      </c>
      <c r="W8" s="270" t="s">
        <v>343</v>
      </c>
      <c r="X8" s="281" t="s">
        <v>266</v>
      </c>
      <c r="Y8" s="283" t="s">
        <v>341</v>
      </c>
      <c r="Z8" s="283" t="s">
        <v>342</v>
      </c>
      <c r="AA8" s="283" t="s">
        <v>343</v>
      </c>
      <c r="AB8" s="270"/>
      <c r="AC8" s="270"/>
      <c r="AD8" s="270"/>
      <c r="AE8" s="270"/>
      <c r="AF8" s="270"/>
      <c r="AG8" s="270"/>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88"/>
      <c r="BR8" s="288"/>
      <c r="BS8" s="288"/>
      <c r="BT8" s="288"/>
      <c r="BU8" s="288"/>
      <c r="BV8" s="288"/>
      <c r="BW8" s="288"/>
      <c r="BX8" s="288"/>
      <c r="BY8" s="288"/>
      <c r="BZ8" s="288"/>
      <c r="CA8" s="288"/>
      <c r="CB8" s="288"/>
      <c r="CC8" s="288"/>
      <c r="CD8" s="288"/>
      <c r="CE8" s="288"/>
      <c r="CF8" s="288"/>
      <c r="CG8" s="288"/>
      <c r="CH8" s="288"/>
      <c r="CI8" s="288"/>
      <c r="CJ8" s="288"/>
      <c r="CK8" s="288"/>
      <c r="CL8" s="288"/>
      <c r="CM8" s="288"/>
      <c r="CN8" s="288"/>
      <c r="CO8" s="288"/>
      <c r="CP8" s="288"/>
      <c r="CQ8" s="288"/>
      <c r="CR8" s="288"/>
      <c r="CS8" s="288"/>
      <c r="CT8" s="288"/>
      <c r="CU8" s="288"/>
      <c r="CV8" s="288"/>
      <c r="CW8" s="288"/>
      <c r="CX8" s="288"/>
      <c r="CY8" s="288"/>
      <c r="CZ8" s="288"/>
      <c r="DA8" s="288"/>
      <c r="DB8" s="288"/>
      <c r="DC8" s="288"/>
      <c r="DD8" s="288"/>
      <c r="DE8" s="288"/>
      <c r="DF8" s="288"/>
      <c r="DG8" s="288"/>
      <c r="DH8" s="288"/>
      <c r="DI8" s="288"/>
      <c r="DJ8" s="288"/>
      <c r="DK8" s="288"/>
      <c r="DL8" s="288"/>
      <c r="DM8" s="288"/>
      <c r="DN8" s="288"/>
      <c r="DO8" s="288"/>
      <c r="DP8" s="288"/>
      <c r="DQ8" s="288"/>
      <c r="DR8" s="288"/>
      <c r="DS8" s="288"/>
      <c r="DT8" s="288"/>
      <c r="DU8" s="288"/>
      <c r="DV8" s="288"/>
      <c r="DW8" s="288"/>
      <c r="DX8" s="288"/>
      <c r="DY8" s="288"/>
      <c r="DZ8" s="288"/>
      <c r="EA8" s="288"/>
      <c r="EB8" s="288"/>
      <c r="EC8" s="288"/>
      <c r="ED8" s="288"/>
      <c r="EE8" s="288"/>
      <c r="EF8" s="288"/>
      <c r="EG8" s="288"/>
      <c r="EH8" s="288"/>
      <c r="EI8" s="288"/>
      <c r="EJ8" s="288"/>
      <c r="EK8" s="288"/>
      <c r="EL8" s="288"/>
      <c r="EM8" s="288"/>
      <c r="EN8" s="288"/>
      <c r="EO8" s="288"/>
      <c r="EP8" s="288"/>
      <c r="EQ8" s="288"/>
      <c r="ER8" s="288"/>
      <c r="ES8" s="288"/>
      <c r="ET8" s="288"/>
      <c r="EU8" s="288"/>
      <c r="EV8" s="288"/>
      <c r="EW8" s="288"/>
      <c r="EX8" s="288"/>
      <c r="EY8" s="288"/>
      <c r="EZ8" s="288"/>
      <c r="FA8" s="288"/>
      <c r="FB8" s="288"/>
      <c r="FC8" s="288"/>
      <c r="FD8" s="288"/>
      <c r="FE8" s="288"/>
      <c r="FF8" s="288"/>
      <c r="FG8" s="288"/>
      <c r="FH8" s="288"/>
      <c r="FI8" s="288"/>
      <c r="FJ8" s="288"/>
      <c r="FK8" s="288"/>
      <c r="FL8" s="288"/>
      <c r="FM8" s="288"/>
      <c r="FN8" s="288"/>
      <c r="FO8" s="288"/>
      <c r="FP8" s="288"/>
      <c r="FQ8" s="288"/>
      <c r="FR8" s="288"/>
      <c r="FS8" s="288"/>
      <c r="FT8" s="288"/>
      <c r="FU8" s="288"/>
      <c r="FV8" s="288"/>
      <c r="FW8" s="288"/>
      <c r="FX8" s="288"/>
      <c r="FY8" s="288"/>
      <c r="FZ8" s="288"/>
      <c r="GA8" s="288"/>
      <c r="GB8" s="288"/>
      <c r="GC8" s="288"/>
      <c r="GD8" s="288"/>
      <c r="GE8" s="288"/>
      <c r="GF8" s="288"/>
      <c r="GG8" s="288"/>
      <c r="GH8" s="288"/>
      <c r="GI8" s="288"/>
      <c r="GJ8" s="288"/>
      <c r="GK8" s="288"/>
      <c r="GL8" s="288"/>
      <c r="GM8" s="288"/>
      <c r="GN8" s="288"/>
      <c r="GO8" s="288"/>
      <c r="GP8" s="288"/>
      <c r="GQ8" s="288"/>
      <c r="GR8" s="288"/>
      <c r="GS8" s="288"/>
      <c r="GT8" s="288"/>
      <c r="GU8" s="288"/>
      <c r="GV8" s="288"/>
      <c r="GW8" s="288"/>
      <c r="GX8" s="288"/>
      <c r="GY8" s="288"/>
      <c r="GZ8" s="288"/>
      <c r="HA8" s="288"/>
      <c r="HB8" s="288"/>
      <c r="HC8" s="288"/>
      <c r="HD8" s="288"/>
      <c r="HE8" s="288"/>
      <c r="HF8" s="288"/>
      <c r="HG8" s="288"/>
      <c r="HH8" s="288"/>
      <c r="HI8" s="288"/>
      <c r="HJ8" s="288"/>
      <c r="HK8" s="288"/>
      <c r="HL8" s="288"/>
      <c r="HM8" s="288"/>
      <c r="HN8" s="288"/>
      <c r="HO8" s="288"/>
      <c r="HP8" s="288"/>
      <c r="HQ8" s="288"/>
      <c r="HR8" s="288"/>
      <c r="HS8" s="288"/>
      <c r="HT8" s="288"/>
      <c r="HU8" s="288"/>
      <c r="HV8" s="288"/>
    </row>
    <row r="9" ht="23.25" customHeight="1" spans="1:230">
      <c r="A9" s="270">
        <v>301001</v>
      </c>
      <c r="B9" s="270" t="s">
        <v>230</v>
      </c>
      <c r="C9" s="270">
        <v>183</v>
      </c>
      <c r="D9" s="270">
        <v>42</v>
      </c>
      <c r="E9" s="270">
        <v>141</v>
      </c>
      <c r="F9" s="270">
        <v>0</v>
      </c>
      <c r="G9" s="270"/>
      <c r="H9" s="270"/>
      <c r="I9" s="270"/>
      <c r="J9" s="279"/>
      <c r="K9" s="279"/>
      <c r="L9" s="270"/>
      <c r="M9" s="270"/>
      <c r="N9" s="270"/>
      <c r="O9" s="270"/>
      <c r="P9" s="270"/>
      <c r="Q9" s="281"/>
      <c r="R9" s="281"/>
      <c r="S9" s="279"/>
      <c r="T9" s="279"/>
      <c r="U9" s="279"/>
      <c r="V9" s="281"/>
      <c r="W9" s="281"/>
      <c r="X9" s="281"/>
      <c r="Y9" s="281"/>
      <c r="Z9" s="281"/>
      <c r="AA9" s="281"/>
      <c r="AB9" s="284"/>
      <c r="AC9" s="283">
        <v>0</v>
      </c>
      <c r="AD9" s="285">
        <v>102</v>
      </c>
      <c r="AE9" s="285">
        <v>102</v>
      </c>
      <c r="AF9" s="279"/>
      <c r="AG9" s="283">
        <v>0</v>
      </c>
      <c r="AH9" s="290"/>
      <c r="AI9" s="290"/>
      <c r="AJ9" s="290"/>
      <c r="AK9" s="290"/>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88"/>
      <c r="BR9" s="288"/>
      <c r="BS9" s="288"/>
      <c r="BT9" s="288"/>
      <c r="BU9" s="288"/>
      <c r="BV9" s="288"/>
      <c r="BW9" s="288"/>
      <c r="BX9" s="288"/>
      <c r="BY9" s="288"/>
      <c r="BZ9" s="288"/>
      <c r="CA9" s="288"/>
      <c r="CB9" s="288"/>
      <c r="CC9" s="288"/>
      <c r="CD9" s="288"/>
      <c r="CE9" s="288"/>
      <c r="CF9" s="288"/>
      <c r="CG9" s="288"/>
      <c r="CH9" s="288"/>
      <c r="CI9" s="288"/>
      <c r="CJ9" s="288"/>
      <c r="CK9" s="288"/>
      <c r="CL9" s="288"/>
      <c r="CM9" s="288"/>
      <c r="CN9" s="288"/>
      <c r="CO9" s="288"/>
      <c r="CP9" s="288"/>
      <c r="CQ9" s="288"/>
      <c r="CR9" s="288"/>
      <c r="CS9" s="288"/>
      <c r="CT9" s="288"/>
      <c r="CU9" s="288"/>
      <c r="CV9" s="288"/>
      <c r="CW9" s="288"/>
      <c r="CX9" s="288"/>
      <c r="CY9" s="288"/>
      <c r="CZ9" s="288"/>
      <c r="DA9" s="288"/>
      <c r="DB9" s="288"/>
      <c r="DC9" s="288"/>
      <c r="DD9" s="288"/>
      <c r="DE9" s="288"/>
      <c r="DF9" s="288"/>
      <c r="DG9" s="288"/>
      <c r="DH9" s="288"/>
      <c r="DI9" s="288"/>
      <c r="DJ9" s="288"/>
      <c r="DK9" s="288"/>
      <c r="DL9" s="288"/>
      <c r="DM9" s="288"/>
      <c r="DN9" s="288"/>
      <c r="DO9" s="288"/>
      <c r="DP9" s="288"/>
      <c r="DQ9" s="288"/>
      <c r="DR9" s="288"/>
      <c r="DS9" s="288"/>
      <c r="DT9" s="288"/>
      <c r="DU9" s="288"/>
      <c r="DV9" s="288"/>
      <c r="DW9" s="288"/>
      <c r="DX9" s="288"/>
      <c r="DY9" s="288"/>
      <c r="DZ9" s="288"/>
      <c r="EA9" s="288"/>
      <c r="EB9" s="288"/>
      <c r="EC9" s="288"/>
      <c r="ED9" s="288"/>
      <c r="EE9" s="288"/>
      <c r="EF9" s="288"/>
      <c r="EG9" s="288"/>
      <c r="EH9" s="288"/>
      <c r="EI9" s="288"/>
      <c r="EJ9" s="288"/>
      <c r="EK9" s="288"/>
      <c r="EL9" s="288"/>
      <c r="EM9" s="288"/>
      <c r="EN9" s="288"/>
      <c r="EO9" s="288"/>
      <c r="EP9" s="288"/>
      <c r="EQ9" s="288"/>
      <c r="ER9" s="288"/>
      <c r="ES9" s="288"/>
      <c r="ET9" s="288"/>
      <c r="EU9" s="288"/>
      <c r="EV9" s="288"/>
      <c r="EW9" s="288"/>
      <c r="EX9" s="288"/>
      <c r="EY9" s="288"/>
      <c r="EZ9" s="288"/>
      <c r="FA9" s="288"/>
      <c r="FB9" s="288"/>
      <c r="FC9" s="288"/>
      <c r="FD9" s="288"/>
      <c r="FE9" s="288"/>
      <c r="FF9" s="288"/>
      <c r="FG9" s="288"/>
      <c r="FH9" s="288"/>
      <c r="FI9" s="288"/>
      <c r="FJ9" s="288"/>
      <c r="FK9" s="288"/>
      <c r="FL9" s="288"/>
      <c r="FM9" s="288"/>
      <c r="FN9" s="288"/>
      <c r="FO9" s="288"/>
      <c r="FP9" s="288"/>
      <c r="FQ9" s="288"/>
      <c r="FR9" s="288"/>
      <c r="FS9" s="288"/>
      <c r="FT9" s="288"/>
      <c r="FU9" s="288"/>
      <c r="FV9" s="288"/>
      <c r="FW9" s="288"/>
      <c r="FX9" s="288"/>
      <c r="FY9" s="288"/>
      <c r="FZ9" s="288"/>
      <c r="GA9" s="288"/>
      <c r="GB9" s="288"/>
      <c r="GC9" s="288"/>
      <c r="GD9" s="288"/>
      <c r="GE9" s="288"/>
      <c r="GF9" s="288"/>
      <c r="GG9" s="288"/>
      <c r="GH9" s="288"/>
      <c r="GI9" s="288"/>
      <c r="GJ9" s="288"/>
      <c r="GK9" s="288"/>
      <c r="GL9" s="288"/>
      <c r="GM9" s="288"/>
      <c r="GN9" s="288"/>
      <c r="GO9" s="288"/>
      <c r="GP9" s="288"/>
      <c r="GQ9" s="288"/>
      <c r="GR9" s="288"/>
      <c r="GS9" s="288"/>
      <c r="GT9" s="288"/>
      <c r="GU9" s="288"/>
      <c r="GV9" s="288"/>
      <c r="GW9" s="288"/>
      <c r="GX9" s="288"/>
      <c r="GY9" s="288"/>
      <c r="GZ9" s="288"/>
      <c r="HA9" s="288"/>
      <c r="HB9" s="288"/>
      <c r="HC9" s="288"/>
      <c r="HD9" s="288"/>
      <c r="HE9" s="288"/>
      <c r="HF9" s="288"/>
      <c r="HG9" s="288"/>
      <c r="HH9" s="288"/>
      <c r="HI9" s="288"/>
      <c r="HJ9" s="288"/>
      <c r="HK9" s="288"/>
      <c r="HL9" s="288"/>
      <c r="HM9" s="288"/>
      <c r="HN9" s="288"/>
      <c r="HO9" s="288"/>
      <c r="HP9" s="288"/>
      <c r="HQ9" s="288"/>
      <c r="HR9" s="288"/>
      <c r="HS9" s="288"/>
      <c r="HT9" s="288"/>
      <c r="HU9" s="288"/>
      <c r="HV9" s="288"/>
    </row>
    <row r="10" ht="23.1" customHeight="1" spans="1:230">
      <c r="A10" s="274"/>
      <c r="B10" s="275"/>
      <c r="C10" s="276"/>
      <c r="D10" s="277"/>
      <c r="E10" s="277"/>
      <c r="F10" s="278"/>
      <c r="G10" s="278"/>
      <c r="H10" s="278"/>
      <c r="I10" s="277"/>
      <c r="J10" s="276"/>
      <c r="K10" s="276"/>
      <c r="L10" s="277"/>
      <c r="M10" s="277"/>
      <c r="N10" s="277"/>
      <c r="O10" s="277"/>
      <c r="P10" s="277"/>
      <c r="S10" s="276"/>
      <c r="T10" s="276"/>
      <c r="U10" s="276"/>
      <c r="V10" s="268"/>
      <c r="AC10" s="277"/>
      <c r="AD10" s="277"/>
      <c r="AE10" s="276"/>
      <c r="AF10" s="276"/>
      <c r="AG10" s="275"/>
      <c r="AH10" s="288"/>
      <c r="AI10" s="288"/>
      <c r="AJ10" s="288"/>
      <c r="AK10" s="288"/>
      <c r="AL10" s="288"/>
      <c r="AM10" s="288"/>
      <c r="AN10" s="288"/>
      <c r="AO10" s="288"/>
      <c r="AP10" s="288"/>
      <c r="AQ10" s="288"/>
      <c r="AR10" s="288"/>
      <c r="AS10" s="288"/>
      <c r="AT10" s="288"/>
      <c r="AU10" s="288"/>
      <c r="AV10" s="288"/>
      <c r="AW10" s="288"/>
      <c r="AX10" s="288"/>
      <c r="AY10" s="288"/>
      <c r="AZ10" s="288"/>
      <c r="BA10" s="288"/>
      <c r="BB10" s="288"/>
      <c r="BC10" s="288"/>
      <c r="BD10" s="288"/>
      <c r="BE10" s="288"/>
      <c r="BF10" s="288"/>
      <c r="BG10" s="288"/>
      <c r="BH10" s="288"/>
      <c r="BI10" s="288"/>
      <c r="BJ10" s="288"/>
      <c r="BK10" s="288"/>
      <c r="BL10" s="288"/>
      <c r="BM10" s="288"/>
      <c r="BN10" s="288"/>
      <c r="BO10" s="288"/>
      <c r="BP10" s="288"/>
      <c r="BQ10" s="288"/>
      <c r="BR10" s="288"/>
      <c r="BS10" s="288"/>
      <c r="BT10" s="288"/>
      <c r="BU10" s="288"/>
      <c r="BV10" s="288"/>
      <c r="BW10" s="288"/>
      <c r="BX10" s="288"/>
      <c r="BY10" s="288"/>
      <c r="BZ10" s="288"/>
      <c r="CA10" s="288"/>
      <c r="CB10" s="288"/>
      <c r="CC10" s="288"/>
      <c r="CD10" s="288"/>
      <c r="CE10" s="288"/>
      <c r="CF10" s="288"/>
      <c r="CG10" s="288"/>
      <c r="CH10" s="288"/>
      <c r="CI10" s="288"/>
      <c r="CJ10" s="288"/>
      <c r="CK10" s="288"/>
      <c r="CL10" s="288"/>
      <c r="CM10" s="288"/>
      <c r="CN10" s="288"/>
      <c r="CO10" s="288"/>
      <c r="CP10" s="288"/>
      <c r="CQ10" s="288"/>
      <c r="CR10" s="288"/>
      <c r="CS10" s="288"/>
      <c r="CT10" s="288"/>
      <c r="CU10" s="288"/>
      <c r="CV10" s="288"/>
      <c r="CW10" s="288"/>
      <c r="CX10" s="288"/>
      <c r="CY10" s="288"/>
      <c r="CZ10" s="288"/>
      <c r="DA10" s="288"/>
      <c r="DB10" s="288"/>
      <c r="DC10" s="288"/>
      <c r="DD10" s="288"/>
      <c r="DE10" s="288"/>
      <c r="DF10" s="288"/>
      <c r="DG10" s="288"/>
      <c r="DH10" s="288"/>
      <c r="DI10" s="288"/>
      <c r="DJ10" s="288"/>
      <c r="DK10" s="288"/>
      <c r="DL10" s="288"/>
      <c r="DM10" s="288"/>
      <c r="DN10" s="288"/>
      <c r="DO10" s="288"/>
      <c r="DP10" s="288"/>
      <c r="DQ10" s="288"/>
      <c r="DR10" s="288"/>
      <c r="DS10" s="288"/>
      <c r="DT10" s="288"/>
      <c r="DU10" s="288"/>
      <c r="DV10" s="288"/>
      <c r="DW10" s="288"/>
      <c r="DX10" s="288"/>
      <c r="DY10" s="288"/>
      <c r="DZ10" s="288"/>
      <c r="EA10" s="288"/>
      <c r="EB10" s="288"/>
      <c r="EC10" s="288"/>
      <c r="ED10" s="288"/>
      <c r="EE10" s="288"/>
      <c r="EF10" s="288"/>
      <c r="EG10" s="288"/>
      <c r="EH10" s="288"/>
      <c r="EI10" s="288"/>
      <c r="EJ10" s="288"/>
      <c r="EK10" s="288"/>
      <c r="EL10" s="288"/>
      <c r="EM10" s="288"/>
      <c r="EN10" s="288"/>
      <c r="EO10" s="288"/>
      <c r="EP10" s="288"/>
      <c r="EQ10" s="288"/>
      <c r="ER10" s="288"/>
      <c r="ES10" s="288"/>
      <c r="ET10" s="288"/>
      <c r="EU10" s="288"/>
      <c r="EV10" s="288"/>
      <c r="EW10" s="288"/>
      <c r="EX10" s="288"/>
      <c r="EY10" s="288"/>
      <c r="EZ10" s="288"/>
      <c r="FA10" s="288"/>
      <c r="FB10" s="288"/>
      <c r="FC10" s="288"/>
      <c r="FD10" s="288"/>
      <c r="FE10" s="288"/>
      <c r="FF10" s="288"/>
      <c r="FG10" s="288"/>
      <c r="FH10" s="288"/>
      <c r="FI10" s="288"/>
      <c r="FJ10" s="288"/>
      <c r="FK10" s="288"/>
      <c r="FL10" s="288"/>
      <c r="FM10" s="288"/>
      <c r="FN10" s="288"/>
      <c r="FO10" s="288"/>
      <c r="FP10" s="288"/>
      <c r="FQ10" s="288"/>
      <c r="FR10" s="288"/>
      <c r="FS10" s="288"/>
      <c r="FT10" s="288"/>
      <c r="FU10" s="288"/>
      <c r="FV10" s="288"/>
      <c r="FW10" s="288"/>
      <c r="FX10" s="288"/>
      <c r="FY10" s="288"/>
      <c r="FZ10" s="288"/>
      <c r="GA10" s="288"/>
      <c r="GB10" s="288"/>
      <c r="GC10" s="288"/>
      <c r="GD10" s="288"/>
      <c r="GE10" s="288"/>
      <c r="GF10" s="288"/>
      <c r="GG10" s="288"/>
      <c r="GH10" s="288"/>
      <c r="GI10" s="288"/>
      <c r="GJ10" s="288"/>
      <c r="GK10" s="288"/>
      <c r="GL10" s="288"/>
      <c r="GM10" s="288"/>
      <c r="GN10" s="288"/>
      <c r="GO10" s="288"/>
      <c r="GP10" s="288"/>
      <c r="GQ10" s="288"/>
      <c r="GR10" s="288"/>
      <c r="GS10" s="288"/>
      <c r="GT10" s="288"/>
      <c r="GU10" s="288"/>
      <c r="GV10" s="288"/>
      <c r="GW10" s="288"/>
      <c r="GX10" s="288"/>
      <c r="GY10" s="288"/>
      <c r="GZ10" s="288"/>
      <c r="HA10" s="288"/>
      <c r="HB10" s="288"/>
      <c r="HC10" s="288"/>
      <c r="HD10" s="288"/>
      <c r="HE10" s="288"/>
      <c r="HF10" s="288"/>
      <c r="HG10" s="288"/>
      <c r="HH10" s="288"/>
      <c r="HI10" s="288"/>
      <c r="HJ10" s="288"/>
      <c r="HK10" s="288"/>
      <c r="HL10" s="288"/>
      <c r="HM10" s="288"/>
      <c r="HN10" s="288"/>
      <c r="HO10" s="288"/>
      <c r="HP10" s="288"/>
      <c r="HQ10" s="288"/>
      <c r="HR10" s="288"/>
      <c r="HS10" s="288"/>
      <c r="HT10" s="288"/>
      <c r="HU10" s="288"/>
      <c r="HV10" s="288"/>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4"/>
  <sheetViews>
    <sheetView showGridLines="0" showZeros="0" workbookViewId="0">
      <selection activeCell="G16" sqref="G16"/>
    </sheetView>
  </sheetViews>
  <sheetFormatPr defaultColWidth="9.16666666666667" defaultRowHeight="11.25"/>
  <cols>
    <col min="1" max="2" width="16.1666666666667" style="1" customWidth="1"/>
    <col min="3" max="3" width="37.3333333333333" style="1" customWidth="1"/>
    <col min="4" max="4" width="14.6666666666667" style="1" customWidth="1"/>
    <col min="5" max="9" width="15" style="1" customWidth="1"/>
    <col min="10" max="19" width="12.6666666666667" style="1" customWidth="1"/>
    <col min="20" max="16384" width="9.16666666666667" style="1"/>
  </cols>
  <sheetData>
    <row r="1" ht="25.5" customHeight="1" spans="1:20">
      <c r="A1" s="169"/>
      <c r="B1" s="169"/>
      <c r="C1" s="169"/>
      <c r="D1" s="169"/>
      <c r="E1" s="169"/>
      <c r="F1" s="169"/>
      <c r="G1" s="169"/>
      <c r="H1" s="169"/>
      <c r="I1" s="169"/>
      <c r="J1" s="169"/>
      <c r="K1" s="169"/>
      <c r="L1" s="169"/>
      <c r="M1" s="169"/>
      <c r="N1" s="169"/>
      <c r="O1" s="169"/>
      <c r="P1" s="169"/>
      <c r="Q1" s="169"/>
      <c r="R1" s="169"/>
      <c r="S1" s="184" t="s">
        <v>347</v>
      </c>
      <c r="T1" s="186"/>
    </row>
    <row r="2" ht="25.5" customHeight="1" spans="1:20">
      <c r="A2" s="170" t="s">
        <v>348</v>
      </c>
      <c r="B2" s="170"/>
      <c r="C2" s="170"/>
      <c r="D2" s="170"/>
      <c r="E2" s="170"/>
      <c r="F2" s="170"/>
      <c r="G2" s="170"/>
      <c r="H2" s="170"/>
      <c r="I2" s="170"/>
      <c r="J2" s="170"/>
      <c r="K2" s="170"/>
      <c r="L2" s="170"/>
      <c r="M2" s="170"/>
      <c r="N2" s="170"/>
      <c r="O2" s="170"/>
      <c r="P2" s="170"/>
      <c r="Q2" s="170"/>
      <c r="R2" s="170"/>
      <c r="S2" s="170"/>
      <c r="T2" s="186"/>
    </row>
    <row r="3" ht="25.5" customHeight="1" spans="1:20">
      <c r="A3" s="171"/>
      <c r="B3" s="172"/>
      <c r="C3" s="172"/>
      <c r="D3" s="172"/>
      <c r="E3" s="172"/>
      <c r="F3" s="172"/>
      <c r="G3" s="172"/>
      <c r="H3" s="169"/>
      <c r="I3" s="169"/>
      <c r="J3" s="169"/>
      <c r="K3" s="169"/>
      <c r="L3" s="169"/>
      <c r="M3" s="169"/>
      <c r="N3" s="169"/>
      <c r="O3" s="169"/>
      <c r="P3" s="169"/>
      <c r="Q3" s="169"/>
      <c r="R3" s="169"/>
      <c r="S3" s="185" t="s">
        <v>90</v>
      </c>
      <c r="T3" s="186"/>
    </row>
    <row r="4" ht="19.5" customHeight="1" spans="1:20">
      <c r="A4" s="178" t="s">
        <v>114</v>
      </c>
      <c r="B4" s="173" t="s">
        <v>91</v>
      </c>
      <c r="C4" s="174" t="s">
        <v>115</v>
      </c>
      <c r="D4" s="176" t="s">
        <v>116</v>
      </c>
      <c r="E4" s="176" t="s">
        <v>349</v>
      </c>
      <c r="F4" s="177" t="s">
        <v>350</v>
      </c>
      <c r="G4" s="176" t="s">
        <v>351</v>
      </c>
      <c r="H4" s="179" t="s">
        <v>352</v>
      </c>
      <c r="I4" s="179" t="s">
        <v>353</v>
      </c>
      <c r="J4" s="179" t="s">
        <v>354</v>
      </c>
      <c r="K4" s="179" t="s">
        <v>164</v>
      </c>
      <c r="L4" s="179" t="s">
        <v>355</v>
      </c>
      <c r="M4" s="179" t="s">
        <v>157</v>
      </c>
      <c r="N4" s="179" t="s">
        <v>165</v>
      </c>
      <c r="O4" s="179" t="s">
        <v>160</v>
      </c>
      <c r="P4" s="179" t="s">
        <v>356</v>
      </c>
      <c r="Q4" s="179" t="s">
        <v>357</v>
      </c>
      <c r="R4" s="179" t="s">
        <v>358</v>
      </c>
      <c r="S4" s="173" t="s">
        <v>166</v>
      </c>
      <c r="T4" s="186"/>
    </row>
    <row r="5" ht="15" customHeight="1" spans="1:20">
      <c r="A5" s="178"/>
      <c r="B5" s="173"/>
      <c r="C5" s="178"/>
      <c r="D5" s="179"/>
      <c r="E5" s="179"/>
      <c r="F5" s="180"/>
      <c r="G5" s="179"/>
      <c r="H5" s="179"/>
      <c r="I5" s="179"/>
      <c r="J5" s="179"/>
      <c r="K5" s="179"/>
      <c r="L5" s="179"/>
      <c r="M5" s="179"/>
      <c r="N5" s="179"/>
      <c r="O5" s="179"/>
      <c r="P5" s="179"/>
      <c r="Q5" s="179"/>
      <c r="R5" s="179"/>
      <c r="S5" s="173"/>
      <c r="T5" s="186"/>
    </row>
    <row r="6" ht="15" customHeight="1" spans="1:20">
      <c r="A6" s="178"/>
      <c r="B6" s="173"/>
      <c r="C6" s="178"/>
      <c r="D6" s="179"/>
      <c r="E6" s="179"/>
      <c r="F6" s="180"/>
      <c r="G6" s="179"/>
      <c r="H6" s="179"/>
      <c r="I6" s="179"/>
      <c r="J6" s="179"/>
      <c r="K6" s="179"/>
      <c r="L6" s="179"/>
      <c r="M6" s="179"/>
      <c r="N6" s="179"/>
      <c r="O6" s="179"/>
      <c r="P6" s="179"/>
      <c r="Q6" s="179"/>
      <c r="R6" s="179"/>
      <c r="S6" s="173"/>
      <c r="T6" s="186"/>
    </row>
    <row r="7" s="263" customFormat="1" ht="25.5" customHeight="1" spans="1:25">
      <c r="A7" s="175"/>
      <c r="B7" s="208"/>
      <c r="C7" s="175" t="s">
        <v>107</v>
      </c>
      <c r="D7" s="264">
        <v>27520126.9</v>
      </c>
      <c r="E7" s="265">
        <v>17351943.9</v>
      </c>
      <c r="F7" s="265">
        <v>7626783</v>
      </c>
      <c r="G7" s="265">
        <v>0</v>
      </c>
      <c r="H7" s="265">
        <v>2500000</v>
      </c>
      <c r="I7" s="265">
        <v>0</v>
      </c>
      <c r="J7" s="265">
        <v>0</v>
      </c>
      <c r="K7" s="265">
        <v>0</v>
      </c>
      <c r="L7" s="265">
        <v>0</v>
      </c>
      <c r="M7" s="265">
        <v>41400</v>
      </c>
      <c r="N7" s="265">
        <v>0</v>
      </c>
      <c r="O7" s="265">
        <v>0</v>
      </c>
      <c r="P7" s="265">
        <v>0</v>
      </c>
      <c r="Q7" s="265">
        <v>0</v>
      </c>
      <c r="R7" s="265">
        <v>0</v>
      </c>
      <c r="S7" s="265">
        <v>0</v>
      </c>
      <c r="T7" s="1"/>
      <c r="U7" s="1"/>
      <c r="V7" s="1"/>
      <c r="W7" s="1"/>
      <c r="X7" s="1"/>
      <c r="Y7" s="1"/>
    </row>
    <row r="8" ht="25.5" customHeight="1" spans="1:20">
      <c r="A8" s="175"/>
      <c r="B8" s="208" t="s">
        <v>118</v>
      </c>
      <c r="C8" s="175" t="s">
        <v>109</v>
      </c>
      <c r="D8" s="264">
        <v>27520126.9</v>
      </c>
      <c r="E8" s="265">
        <v>17351943.9</v>
      </c>
      <c r="F8" s="265">
        <v>7626783</v>
      </c>
      <c r="G8" s="265">
        <v>0</v>
      </c>
      <c r="H8" s="265">
        <v>2500000</v>
      </c>
      <c r="I8" s="265">
        <v>0</v>
      </c>
      <c r="J8" s="265">
        <v>0</v>
      </c>
      <c r="K8" s="265">
        <v>0</v>
      </c>
      <c r="L8" s="265">
        <v>0</v>
      </c>
      <c r="M8" s="265">
        <v>41400</v>
      </c>
      <c r="N8" s="265">
        <v>0</v>
      </c>
      <c r="O8" s="265">
        <v>0</v>
      </c>
      <c r="P8" s="265">
        <v>0</v>
      </c>
      <c r="Q8" s="265">
        <v>0</v>
      </c>
      <c r="R8" s="265">
        <v>0</v>
      </c>
      <c r="S8" s="265">
        <v>0</v>
      </c>
      <c r="T8" s="186"/>
    </row>
    <row r="9" ht="25.5" customHeight="1" spans="1:20">
      <c r="A9" s="175"/>
      <c r="B9" s="208" t="s">
        <v>110</v>
      </c>
      <c r="C9" s="175" t="s">
        <v>111</v>
      </c>
      <c r="D9" s="264">
        <v>27520126.9</v>
      </c>
      <c r="E9" s="265">
        <v>17351943.9</v>
      </c>
      <c r="F9" s="265">
        <v>7626783</v>
      </c>
      <c r="G9" s="265">
        <v>0</v>
      </c>
      <c r="H9" s="265">
        <v>2500000</v>
      </c>
      <c r="I9" s="265">
        <v>0</v>
      </c>
      <c r="J9" s="265">
        <v>0</v>
      </c>
      <c r="K9" s="265">
        <v>0</v>
      </c>
      <c r="L9" s="265">
        <v>0</v>
      </c>
      <c r="M9" s="265">
        <v>41400</v>
      </c>
      <c r="N9" s="265">
        <v>0</v>
      </c>
      <c r="O9" s="265">
        <v>0</v>
      </c>
      <c r="P9" s="265">
        <v>0</v>
      </c>
      <c r="Q9" s="265">
        <v>0</v>
      </c>
      <c r="R9" s="265">
        <v>0</v>
      </c>
      <c r="S9" s="265">
        <v>0</v>
      </c>
      <c r="T9" s="186"/>
    </row>
    <row r="10" ht="25.5" customHeight="1" spans="1:20">
      <c r="A10" s="175">
        <v>2130109</v>
      </c>
      <c r="B10" s="208" t="s">
        <v>119</v>
      </c>
      <c r="C10" s="175" t="s">
        <v>123</v>
      </c>
      <c r="D10" s="264">
        <v>30000</v>
      </c>
      <c r="E10" s="265">
        <v>0</v>
      </c>
      <c r="F10" s="265">
        <v>30000</v>
      </c>
      <c r="G10" s="265">
        <v>0</v>
      </c>
      <c r="H10" s="265">
        <v>0</v>
      </c>
      <c r="I10" s="265">
        <v>0</v>
      </c>
      <c r="J10" s="265">
        <v>0</v>
      </c>
      <c r="K10" s="265">
        <v>0</v>
      </c>
      <c r="L10" s="265">
        <v>0</v>
      </c>
      <c r="M10" s="265">
        <v>0</v>
      </c>
      <c r="N10" s="265">
        <v>0</v>
      </c>
      <c r="O10" s="265">
        <v>0</v>
      </c>
      <c r="P10" s="265">
        <v>0</v>
      </c>
      <c r="Q10" s="265">
        <v>0</v>
      </c>
      <c r="R10" s="265">
        <v>0</v>
      </c>
      <c r="S10" s="265">
        <v>0</v>
      </c>
      <c r="T10" s="186"/>
    </row>
    <row r="11" ht="25.5" customHeight="1" spans="1:20">
      <c r="A11" s="175">
        <v>2130122</v>
      </c>
      <c r="B11" s="208" t="s">
        <v>119</v>
      </c>
      <c r="C11" s="175" t="s">
        <v>124</v>
      </c>
      <c r="D11" s="264">
        <v>520000</v>
      </c>
      <c r="E11" s="265">
        <v>0</v>
      </c>
      <c r="F11" s="265">
        <v>520000</v>
      </c>
      <c r="G11" s="265">
        <v>0</v>
      </c>
      <c r="H11" s="265">
        <v>0</v>
      </c>
      <c r="I11" s="265">
        <v>0</v>
      </c>
      <c r="J11" s="265">
        <v>0</v>
      </c>
      <c r="K11" s="265">
        <v>0</v>
      </c>
      <c r="L11" s="265">
        <v>0</v>
      </c>
      <c r="M11" s="265">
        <v>0</v>
      </c>
      <c r="N11" s="265">
        <v>0</v>
      </c>
      <c r="O11" s="265">
        <v>0</v>
      </c>
      <c r="P11" s="265">
        <v>0</v>
      </c>
      <c r="Q11" s="265">
        <v>0</v>
      </c>
      <c r="R11" s="265">
        <v>0</v>
      </c>
      <c r="S11" s="265">
        <v>0</v>
      </c>
      <c r="T11" s="186"/>
    </row>
    <row r="12" ht="25.5" customHeight="1" spans="1:20">
      <c r="A12" s="175">
        <v>2130101</v>
      </c>
      <c r="B12" s="208" t="s">
        <v>119</v>
      </c>
      <c r="C12" s="175" t="s">
        <v>121</v>
      </c>
      <c r="D12" s="264">
        <v>19720126.9</v>
      </c>
      <c r="E12" s="265">
        <v>17351943.9</v>
      </c>
      <c r="F12" s="265">
        <v>2326783</v>
      </c>
      <c r="G12" s="265">
        <v>0</v>
      </c>
      <c r="H12" s="265">
        <v>0</v>
      </c>
      <c r="I12" s="265">
        <v>0</v>
      </c>
      <c r="J12" s="265">
        <v>0</v>
      </c>
      <c r="K12" s="265">
        <v>0</v>
      </c>
      <c r="L12" s="265">
        <v>0</v>
      </c>
      <c r="M12" s="265">
        <v>41400</v>
      </c>
      <c r="N12" s="265">
        <v>0</v>
      </c>
      <c r="O12" s="265">
        <v>0</v>
      </c>
      <c r="P12" s="265">
        <v>0</v>
      </c>
      <c r="Q12" s="265">
        <v>0</v>
      </c>
      <c r="R12" s="265">
        <v>0</v>
      </c>
      <c r="S12" s="265">
        <v>0</v>
      </c>
      <c r="T12" s="186"/>
    </row>
    <row r="13" ht="25.5" customHeight="1" spans="1:20">
      <c r="A13" s="175">
        <v>2130112</v>
      </c>
      <c r="B13" s="208" t="s">
        <v>119</v>
      </c>
      <c r="C13" s="175" t="s">
        <v>120</v>
      </c>
      <c r="D13" s="264">
        <v>4750000</v>
      </c>
      <c r="E13" s="265">
        <v>0</v>
      </c>
      <c r="F13" s="265">
        <v>4750000</v>
      </c>
      <c r="G13" s="265">
        <v>0</v>
      </c>
      <c r="H13" s="265">
        <v>0</v>
      </c>
      <c r="I13" s="265">
        <v>0</v>
      </c>
      <c r="J13" s="265">
        <v>0</v>
      </c>
      <c r="K13" s="265">
        <v>0</v>
      </c>
      <c r="L13" s="265">
        <v>0</v>
      </c>
      <c r="M13" s="265">
        <v>0</v>
      </c>
      <c r="N13" s="265">
        <v>0</v>
      </c>
      <c r="O13" s="265">
        <v>0</v>
      </c>
      <c r="P13" s="265">
        <v>0</v>
      </c>
      <c r="Q13" s="265">
        <v>0</v>
      </c>
      <c r="R13" s="265">
        <v>0</v>
      </c>
      <c r="S13" s="265">
        <v>0</v>
      </c>
      <c r="T13" s="186"/>
    </row>
    <row r="14" ht="25.5" customHeight="1" spans="1:20">
      <c r="A14" s="175">
        <v>2130126</v>
      </c>
      <c r="B14" s="208" t="s">
        <v>119</v>
      </c>
      <c r="C14" s="175" t="s">
        <v>122</v>
      </c>
      <c r="D14" s="264">
        <v>2500000</v>
      </c>
      <c r="E14" s="265">
        <v>0</v>
      </c>
      <c r="F14" s="265">
        <v>0</v>
      </c>
      <c r="G14" s="265">
        <v>0</v>
      </c>
      <c r="H14" s="265">
        <v>2500000</v>
      </c>
      <c r="I14" s="265">
        <v>0</v>
      </c>
      <c r="J14" s="265">
        <v>0</v>
      </c>
      <c r="K14" s="265">
        <v>0</v>
      </c>
      <c r="L14" s="265">
        <v>0</v>
      </c>
      <c r="M14" s="265">
        <v>0</v>
      </c>
      <c r="N14" s="265">
        <v>0</v>
      </c>
      <c r="O14" s="265">
        <v>0</v>
      </c>
      <c r="P14" s="265">
        <v>0</v>
      </c>
      <c r="Q14" s="265">
        <v>0</v>
      </c>
      <c r="R14" s="265">
        <v>0</v>
      </c>
      <c r="S14" s="265">
        <v>0</v>
      </c>
      <c r="T14" s="186"/>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2"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GridLines="0" showZeros="0" topLeftCell="C1" workbookViewId="0">
      <selection activeCell="E16" sqref="E16"/>
    </sheetView>
  </sheetViews>
  <sheetFormatPr defaultColWidth="9.16666666666667" defaultRowHeight="11.25"/>
  <cols>
    <col min="1" max="2" width="13" style="1" customWidth="1"/>
    <col min="3" max="3" width="47.3333333333333" style="1" customWidth="1"/>
    <col min="4" max="4" width="17.8333333333333" style="1" customWidth="1"/>
    <col min="5" max="5" width="17.1666666666667" style="1" customWidth="1"/>
    <col min="6" max="6" width="18.3333333333333" style="1" customWidth="1"/>
    <col min="7" max="7" width="17" style="1" customWidth="1"/>
    <col min="8" max="12" width="14" style="1" customWidth="1"/>
    <col min="13" max="13" width="14.1666666666667" style="1" customWidth="1"/>
    <col min="14" max="16384" width="9.16666666666667" style="1"/>
  </cols>
  <sheetData>
    <row r="1" ht="23.25" customHeight="1" spans="1:12">
      <c r="A1" s="230"/>
      <c r="B1" s="231"/>
      <c r="C1" s="169"/>
      <c r="D1" s="243"/>
      <c r="E1" s="243"/>
      <c r="F1" s="243"/>
      <c r="G1" s="243"/>
      <c r="H1" s="243"/>
      <c r="I1" s="243"/>
      <c r="J1" s="243"/>
      <c r="K1" s="251" t="s">
        <v>359</v>
      </c>
      <c r="L1" s="251"/>
    </row>
    <row r="2" ht="23.25" customHeight="1" spans="1:12">
      <c r="A2" s="230"/>
      <c r="B2" s="231"/>
      <c r="C2" s="255" t="s">
        <v>360</v>
      </c>
      <c r="D2" s="255"/>
      <c r="E2" s="255"/>
      <c r="F2" s="255"/>
      <c r="G2" s="255"/>
      <c r="H2" s="255"/>
      <c r="I2" s="255"/>
      <c r="J2" s="255"/>
      <c r="K2" s="255"/>
      <c r="L2" s="255"/>
    </row>
    <row r="3" ht="23.25" customHeight="1" spans="1:12">
      <c r="A3" s="245"/>
      <c r="B3" s="246"/>
      <c r="C3" s="246"/>
      <c r="D3" s="246"/>
      <c r="E3" s="256"/>
      <c r="F3" s="256"/>
      <c r="G3" s="256"/>
      <c r="H3" s="256"/>
      <c r="I3" s="256"/>
      <c r="K3" s="260"/>
      <c r="L3" s="261" t="s">
        <v>90</v>
      </c>
    </row>
    <row r="4" ht="23.25" customHeight="1" spans="1:12">
      <c r="A4" s="173" t="s">
        <v>114</v>
      </c>
      <c r="B4" s="173" t="s">
        <v>91</v>
      </c>
      <c r="C4" s="174" t="s">
        <v>115</v>
      </c>
      <c r="D4" s="247" t="s">
        <v>116</v>
      </c>
      <c r="E4" s="173" t="s">
        <v>349</v>
      </c>
      <c r="F4" s="173"/>
      <c r="G4" s="173"/>
      <c r="H4" s="173"/>
      <c r="I4" s="173"/>
      <c r="J4" s="173" t="s">
        <v>353</v>
      </c>
      <c r="K4" s="173"/>
      <c r="L4" s="173"/>
    </row>
    <row r="5" ht="36.75" customHeight="1" spans="1:12">
      <c r="A5" s="173"/>
      <c r="B5" s="173"/>
      <c r="C5" s="178"/>
      <c r="D5" s="249"/>
      <c r="E5" s="173" t="s">
        <v>107</v>
      </c>
      <c r="F5" s="173" t="s">
        <v>361</v>
      </c>
      <c r="G5" s="173" t="s">
        <v>172</v>
      </c>
      <c r="H5" s="173" t="s">
        <v>173</v>
      </c>
      <c r="I5" s="173" t="s">
        <v>174</v>
      </c>
      <c r="J5" s="173" t="s">
        <v>107</v>
      </c>
      <c r="K5" s="173" t="s">
        <v>155</v>
      </c>
      <c r="L5" s="173" t="s">
        <v>362</v>
      </c>
    </row>
    <row r="6" s="1" customFormat="1" ht="23.25" customHeight="1" spans="1:12">
      <c r="A6" s="257"/>
      <c r="B6" s="258"/>
      <c r="C6" s="257" t="s">
        <v>107</v>
      </c>
      <c r="D6" s="259">
        <v>17351943.9</v>
      </c>
      <c r="E6" s="259">
        <v>17351943.9</v>
      </c>
      <c r="F6" s="259">
        <v>11785260</v>
      </c>
      <c r="G6" s="259">
        <v>3830209.5</v>
      </c>
      <c r="H6" s="259">
        <v>1414231.2</v>
      </c>
      <c r="I6" s="259">
        <v>322243.2</v>
      </c>
      <c r="J6" s="259"/>
      <c r="K6" s="259"/>
      <c r="L6" s="262">
        <v>0</v>
      </c>
    </row>
    <row r="7" ht="23.25" customHeight="1" spans="1:12">
      <c r="A7" s="257"/>
      <c r="B7" s="258" t="s">
        <v>118</v>
      </c>
      <c r="C7" s="257" t="s">
        <v>109</v>
      </c>
      <c r="D7" s="259">
        <v>17351943.9</v>
      </c>
      <c r="E7" s="259">
        <v>17351943.9</v>
      </c>
      <c r="F7" s="259">
        <v>11785260</v>
      </c>
      <c r="G7" s="259">
        <v>3830209.5</v>
      </c>
      <c r="H7" s="259">
        <v>1414231.2</v>
      </c>
      <c r="I7" s="259">
        <v>322243.2</v>
      </c>
      <c r="J7" s="259">
        <v>0</v>
      </c>
      <c r="K7" s="259">
        <v>0</v>
      </c>
      <c r="L7" s="262">
        <v>0</v>
      </c>
    </row>
    <row r="8" ht="23.25" customHeight="1" spans="1:12">
      <c r="A8" s="257"/>
      <c r="B8" s="258" t="s">
        <v>110</v>
      </c>
      <c r="C8" s="257" t="s">
        <v>111</v>
      </c>
      <c r="D8" s="259">
        <v>17351943.9</v>
      </c>
      <c r="E8" s="259">
        <v>17351943.9</v>
      </c>
      <c r="F8" s="259">
        <v>11785260</v>
      </c>
      <c r="G8" s="259">
        <v>3830209.5</v>
      </c>
      <c r="H8" s="259">
        <v>1414231.2</v>
      </c>
      <c r="I8" s="259">
        <v>322243.2</v>
      </c>
      <c r="J8" s="259">
        <v>0</v>
      </c>
      <c r="K8" s="259">
        <v>0</v>
      </c>
      <c r="L8" s="262">
        <v>0</v>
      </c>
    </row>
    <row r="9" ht="23.25" customHeight="1" spans="1:12">
      <c r="A9" s="257">
        <v>2130101</v>
      </c>
      <c r="B9" s="258" t="s">
        <v>119</v>
      </c>
      <c r="C9" s="257" t="s">
        <v>121</v>
      </c>
      <c r="D9" s="259">
        <v>17351943.9</v>
      </c>
      <c r="E9" s="259">
        <v>17351943.9</v>
      </c>
      <c r="F9" s="259">
        <v>11785260</v>
      </c>
      <c r="G9" s="259">
        <v>3830209.5</v>
      </c>
      <c r="H9" s="259">
        <v>1414231.2</v>
      </c>
      <c r="I9" s="259">
        <v>322243.2</v>
      </c>
      <c r="J9" s="259">
        <v>0</v>
      </c>
      <c r="K9" s="259">
        <v>0</v>
      </c>
      <c r="L9" s="262">
        <v>0</v>
      </c>
    </row>
  </sheetData>
  <sheetProtection formatCells="0" formatColumns="0" formatRows="0"/>
  <mergeCells count="9">
    <mergeCell ref="K1:L1"/>
    <mergeCell ref="C2:L2"/>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R11" sqref="R11"/>
    </sheetView>
  </sheetViews>
  <sheetFormatPr defaultColWidth="9.16666666666667" defaultRowHeight="11.25"/>
  <cols>
    <col min="1" max="2" width="13" style="1" customWidth="1"/>
    <col min="3" max="3" width="38.5" style="1" customWidth="1"/>
    <col min="4" max="4" width="14.8333333333333" style="1" customWidth="1"/>
    <col min="5" max="5" width="14.3333333333333" style="1" customWidth="1"/>
    <col min="6" max="6" width="16.1666666666667" style="1" customWidth="1"/>
    <col min="7" max="7" width="12.8333333333333" style="1" customWidth="1"/>
    <col min="8" max="9" width="10.6666666666667" style="1" customWidth="1"/>
    <col min="10" max="11" width="15.1666666666667" style="1" customWidth="1"/>
    <col min="12" max="12" width="10.6666666666667" style="1" customWidth="1"/>
    <col min="13" max="13" width="16" style="1" customWidth="1"/>
    <col min="14" max="14" width="13.1666666666667" style="1" customWidth="1"/>
    <col min="15" max="17" width="10.6666666666667" style="1" customWidth="1"/>
    <col min="18" max="16384" width="9.16666666666667" style="1"/>
  </cols>
  <sheetData>
    <row r="1" ht="22.5" customHeight="1" spans="1:18">
      <c r="A1" s="230"/>
      <c r="B1" s="231"/>
      <c r="C1" s="169"/>
      <c r="D1" s="243"/>
      <c r="E1" s="243"/>
      <c r="F1" s="243"/>
      <c r="G1" s="243"/>
      <c r="H1" s="243"/>
      <c r="I1" s="243"/>
      <c r="J1" s="243"/>
      <c r="K1" s="243"/>
      <c r="L1" s="243"/>
      <c r="M1" s="243"/>
      <c r="N1" s="243"/>
      <c r="O1" s="243"/>
      <c r="P1" s="251" t="s">
        <v>363</v>
      </c>
      <c r="Q1" s="251"/>
      <c r="R1" s="186"/>
    </row>
    <row r="2" ht="22.5" customHeight="1" spans="1:18">
      <c r="A2" s="244" t="s">
        <v>364</v>
      </c>
      <c r="B2" s="244"/>
      <c r="C2" s="244"/>
      <c r="D2" s="244"/>
      <c r="E2" s="244"/>
      <c r="F2" s="244"/>
      <c r="G2" s="244"/>
      <c r="H2" s="244"/>
      <c r="I2" s="244"/>
      <c r="J2" s="244"/>
      <c r="K2" s="244"/>
      <c r="L2" s="244"/>
      <c r="M2" s="244"/>
      <c r="N2" s="244"/>
      <c r="O2" s="244"/>
      <c r="P2" s="244"/>
      <c r="Q2" s="244"/>
      <c r="R2" s="186"/>
    </row>
    <row r="3" ht="22.5" customHeight="1" spans="1:18">
      <c r="A3" s="245"/>
      <c r="B3" s="246"/>
      <c r="C3" s="246"/>
      <c r="D3" s="246"/>
      <c r="E3" s="246"/>
      <c r="F3" s="246"/>
      <c r="G3" s="246"/>
      <c r="H3" s="243"/>
      <c r="I3" s="243"/>
      <c r="J3" s="243"/>
      <c r="K3" s="243"/>
      <c r="L3" s="243"/>
      <c r="M3" s="243"/>
      <c r="N3" s="243"/>
      <c r="O3" s="243"/>
      <c r="P3" s="252" t="s">
        <v>90</v>
      </c>
      <c r="Q3" s="252"/>
      <c r="R3" s="186"/>
    </row>
    <row r="4" ht="22.5" customHeight="1" spans="1:18">
      <c r="A4" s="178" t="s">
        <v>114</v>
      </c>
      <c r="B4" s="247" t="s">
        <v>91</v>
      </c>
      <c r="C4" s="248" t="s">
        <v>115</v>
      </c>
      <c r="D4" s="174" t="s">
        <v>93</v>
      </c>
      <c r="E4" s="178" t="s">
        <v>350</v>
      </c>
      <c r="F4" s="178"/>
      <c r="G4" s="178"/>
      <c r="H4" s="178"/>
      <c r="I4" s="178"/>
      <c r="J4" s="178"/>
      <c r="K4" s="178"/>
      <c r="L4" s="178"/>
      <c r="M4" s="178"/>
      <c r="N4" s="178"/>
      <c r="O4" s="253" t="s">
        <v>353</v>
      </c>
      <c r="P4" s="253"/>
      <c r="Q4" s="253"/>
      <c r="R4" s="186"/>
    </row>
    <row r="5" ht="39" customHeight="1" spans="1:18">
      <c r="A5" s="178"/>
      <c r="B5" s="249"/>
      <c r="C5" s="250"/>
      <c r="D5" s="178"/>
      <c r="E5" s="247" t="s">
        <v>107</v>
      </c>
      <c r="F5" s="175" t="s">
        <v>365</v>
      </c>
      <c r="G5" s="175" t="s">
        <v>202</v>
      </c>
      <c r="H5" s="175" t="s">
        <v>203</v>
      </c>
      <c r="I5" s="175" t="s">
        <v>366</v>
      </c>
      <c r="J5" s="175" t="s">
        <v>205</v>
      </c>
      <c r="K5" s="175" t="s">
        <v>201</v>
      </c>
      <c r="L5" s="175" t="s">
        <v>208</v>
      </c>
      <c r="M5" s="175" t="s">
        <v>367</v>
      </c>
      <c r="N5" s="175" t="s">
        <v>211</v>
      </c>
      <c r="O5" s="254" t="s">
        <v>107</v>
      </c>
      <c r="P5" s="173" t="s">
        <v>368</v>
      </c>
      <c r="Q5" s="173" t="s">
        <v>362</v>
      </c>
      <c r="R5" s="186"/>
    </row>
    <row r="6" s="1" customFormat="1" ht="22.5" customHeight="1" spans="1:18">
      <c r="A6" s="173"/>
      <c r="B6" s="208"/>
      <c r="C6" s="173" t="s">
        <v>107</v>
      </c>
      <c r="D6" s="209">
        <v>2326783</v>
      </c>
      <c r="E6" s="209">
        <v>2326783</v>
      </c>
      <c r="F6" s="209">
        <v>1294683</v>
      </c>
      <c r="G6" s="209">
        <v>183000</v>
      </c>
      <c r="H6" s="209">
        <v>0</v>
      </c>
      <c r="I6" s="209">
        <v>0</v>
      </c>
      <c r="J6" s="209">
        <v>366000</v>
      </c>
      <c r="K6" s="209">
        <v>0</v>
      </c>
      <c r="L6" s="209">
        <v>30000</v>
      </c>
      <c r="M6" s="209">
        <v>91500</v>
      </c>
      <c r="N6" s="209">
        <v>361600</v>
      </c>
      <c r="O6" s="209"/>
      <c r="P6" s="209"/>
      <c r="Q6" s="209">
        <v>0</v>
      </c>
      <c r="R6" s="186"/>
    </row>
    <row r="7" customFormat="1" ht="22.5" customHeight="1" spans="1:17">
      <c r="A7" s="173"/>
      <c r="B7" s="208" t="s">
        <v>118</v>
      </c>
      <c r="C7" s="173" t="s">
        <v>109</v>
      </c>
      <c r="D7" s="209">
        <v>2326783</v>
      </c>
      <c r="E7" s="209">
        <v>2326783</v>
      </c>
      <c r="F7" s="209">
        <v>1294683</v>
      </c>
      <c r="G7" s="209">
        <v>183000</v>
      </c>
      <c r="H7" s="209">
        <v>0</v>
      </c>
      <c r="I7" s="209">
        <v>0</v>
      </c>
      <c r="J7" s="209">
        <v>366000</v>
      </c>
      <c r="K7" s="209">
        <v>0</v>
      </c>
      <c r="L7" s="209">
        <v>30000</v>
      </c>
      <c r="M7" s="209">
        <v>91500</v>
      </c>
      <c r="N7" s="209">
        <v>361600</v>
      </c>
      <c r="O7" s="209">
        <v>0</v>
      </c>
      <c r="P7" s="209">
        <v>0</v>
      </c>
      <c r="Q7" s="209">
        <v>0</v>
      </c>
    </row>
    <row r="8" ht="22.5" customHeight="1" spans="1:18">
      <c r="A8" s="173"/>
      <c r="B8" s="208" t="s">
        <v>110</v>
      </c>
      <c r="C8" s="173" t="s">
        <v>111</v>
      </c>
      <c r="D8" s="209">
        <v>2326783</v>
      </c>
      <c r="E8" s="209">
        <v>2326783</v>
      </c>
      <c r="F8" s="209">
        <v>1294683</v>
      </c>
      <c r="G8" s="209">
        <v>183000</v>
      </c>
      <c r="H8" s="209">
        <v>0</v>
      </c>
      <c r="I8" s="209">
        <v>0</v>
      </c>
      <c r="J8" s="209">
        <v>366000</v>
      </c>
      <c r="K8" s="209">
        <v>0</v>
      </c>
      <c r="L8" s="209">
        <v>30000</v>
      </c>
      <c r="M8" s="209">
        <v>91500</v>
      </c>
      <c r="N8" s="209">
        <v>361600</v>
      </c>
      <c r="O8" s="209">
        <v>0</v>
      </c>
      <c r="P8" s="209">
        <v>0</v>
      </c>
      <c r="Q8" s="209">
        <v>0</v>
      </c>
      <c r="R8" s="186"/>
    </row>
    <row r="9" ht="22.5" customHeight="1" spans="1:18">
      <c r="A9" s="173">
        <v>2130101</v>
      </c>
      <c r="B9" s="208" t="s">
        <v>119</v>
      </c>
      <c r="C9" s="173" t="s">
        <v>121</v>
      </c>
      <c r="D9" s="209">
        <v>2326783</v>
      </c>
      <c r="E9" s="209">
        <v>2326783</v>
      </c>
      <c r="F9" s="209">
        <v>1294683</v>
      </c>
      <c r="G9" s="209">
        <v>183000</v>
      </c>
      <c r="H9" s="209">
        <v>0</v>
      </c>
      <c r="I9" s="209">
        <v>0</v>
      </c>
      <c r="J9" s="209">
        <v>366000</v>
      </c>
      <c r="K9" s="209">
        <v>0</v>
      </c>
      <c r="L9" s="209">
        <v>30000</v>
      </c>
      <c r="M9" s="209">
        <v>91500</v>
      </c>
      <c r="N9" s="209">
        <v>361600</v>
      </c>
      <c r="O9" s="209">
        <v>0</v>
      </c>
      <c r="P9" s="209">
        <v>0</v>
      </c>
      <c r="Q9" s="209">
        <v>0</v>
      </c>
      <c r="R9" s="186"/>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showGridLines="0" showZeros="0" workbookViewId="0">
      <selection activeCell="D13" sqref="D13"/>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230"/>
      <c r="B1" s="231"/>
      <c r="C1" s="169"/>
      <c r="D1" s="169"/>
      <c r="E1" s="169"/>
      <c r="F1" s="169"/>
      <c r="G1" s="169"/>
      <c r="H1" s="169"/>
      <c r="I1" s="241" t="s">
        <v>369</v>
      </c>
    </row>
    <row r="2" ht="22.5" customHeight="1" spans="1:9">
      <c r="A2" s="170" t="s">
        <v>370</v>
      </c>
      <c r="B2" s="170"/>
      <c r="C2" s="170"/>
      <c r="D2" s="170"/>
      <c r="E2" s="170"/>
      <c r="F2" s="170"/>
      <c r="G2" s="170"/>
      <c r="H2" s="170"/>
      <c r="I2" s="170"/>
    </row>
    <row r="3" ht="22.5" customHeight="1" spans="1:9">
      <c r="A3" s="232"/>
      <c r="B3" s="233"/>
      <c r="C3" s="233"/>
      <c r="D3" s="233"/>
      <c r="E3" s="233"/>
      <c r="F3" s="234"/>
      <c r="G3" s="234"/>
      <c r="H3" s="234"/>
      <c r="I3" s="242" t="s">
        <v>90</v>
      </c>
    </row>
    <row r="4" ht="22.5" customHeight="1" spans="1:9">
      <c r="A4" s="178" t="s">
        <v>114</v>
      </c>
      <c r="B4" s="178" t="s">
        <v>91</v>
      </c>
      <c r="C4" s="174" t="s">
        <v>115</v>
      </c>
      <c r="D4" s="235" t="s">
        <v>93</v>
      </c>
      <c r="E4" s="236" t="s">
        <v>371</v>
      </c>
      <c r="F4" s="237" t="s">
        <v>221</v>
      </c>
      <c r="G4" s="237" t="s">
        <v>223</v>
      </c>
      <c r="H4" s="237" t="s">
        <v>372</v>
      </c>
      <c r="I4" s="237" t="s">
        <v>224</v>
      </c>
    </row>
    <row r="5" ht="38.25" customHeight="1" spans="1:9">
      <c r="A5" s="178"/>
      <c r="B5" s="178"/>
      <c r="C5" s="178"/>
      <c r="D5" s="238"/>
      <c r="E5" s="237"/>
      <c r="F5" s="237"/>
      <c r="G5" s="237"/>
      <c r="H5" s="237"/>
      <c r="I5" s="237"/>
    </row>
    <row r="6" s="1" customFormat="1" ht="22.5" customHeight="1" spans="1:9">
      <c r="A6" s="178"/>
      <c r="B6" s="239"/>
      <c r="C6" s="178" t="s">
        <v>107</v>
      </c>
      <c r="D6" s="240">
        <v>41400</v>
      </c>
      <c r="E6" s="240">
        <v>41400</v>
      </c>
      <c r="F6" s="240">
        <v>0</v>
      </c>
      <c r="G6" s="240">
        <v>0</v>
      </c>
      <c r="H6" s="240">
        <v>0</v>
      </c>
      <c r="I6" s="240"/>
    </row>
    <row r="7" ht="22.5" customHeight="1" spans="1:9">
      <c r="A7" s="178"/>
      <c r="B7" s="239" t="s">
        <v>118</v>
      </c>
      <c r="C7" s="178" t="s">
        <v>109</v>
      </c>
      <c r="D7" s="240">
        <v>41400</v>
      </c>
      <c r="E7" s="240">
        <v>41400</v>
      </c>
      <c r="F7" s="240">
        <v>0</v>
      </c>
      <c r="G7" s="240">
        <v>0</v>
      </c>
      <c r="H7" s="240">
        <v>0</v>
      </c>
      <c r="I7" s="240">
        <v>0</v>
      </c>
    </row>
    <row r="8" ht="22.5" customHeight="1" spans="1:9">
      <c r="A8" s="178"/>
      <c r="B8" s="239" t="s">
        <v>110</v>
      </c>
      <c r="C8" s="178" t="s">
        <v>111</v>
      </c>
      <c r="D8" s="240">
        <v>41400</v>
      </c>
      <c r="E8" s="240">
        <v>41400</v>
      </c>
      <c r="F8" s="240">
        <v>0</v>
      </c>
      <c r="G8" s="240">
        <v>0</v>
      </c>
      <c r="H8" s="240">
        <v>0</v>
      </c>
      <c r="I8" s="240">
        <v>0</v>
      </c>
    </row>
    <row r="9" ht="22.5" customHeight="1" spans="1:9">
      <c r="A9" s="178">
        <v>2130101</v>
      </c>
      <c r="B9" s="239" t="s">
        <v>119</v>
      </c>
      <c r="C9" s="178" t="s">
        <v>121</v>
      </c>
      <c r="D9" s="240">
        <v>41400</v>
      </c>
      <c r="E9" s="240">
        <v>41400</v>
      </c>
      <c r="F9" s="240">
        <v>0</v>
      </c>
      <c r="G9" s="240">
        <v>0</v>
      </c>
      <c r="H9" s="240">
        <v>0</v>
      </c>
      <c r="I9" s="240">
        <v>0</v>
      </c>
    </row>
    <row r="10" ht="22.5" customHeight="1" spans="1:9">
      <c r="A10" s="186"/>
      <c r="B10" s="186"/>
      <c r="C10" s="186"/>
      <c r="D10" s="186"/>
      <c r="E10" s="186"/>
      <c r="F10" s="186"/>
      <c r="G10" s="186"/>
      <c r="H10" s="186"/>
      <c r="I10" s="186"/>
    </row>
    <row r="11" ht="22.5" customHeight="1" spans="1:9">
      <c r="A11" s="186"/>
      <c r="B11" s="186"/>
      <c r="C11" s="186"/>
      <c r="D11" s="186"/>
      <c r="E11" s="186"/>
      <c r="F11" s="186"/>
      <c r="G11" s="186"/>
      <c r="H11" s="186"/>
      <c r="I11" s="186"/>
    </row>
    <row r="12" ht="22.5" customHeight="1" spans="1:9">
      <c r="A12" s="186"/>
      <c r="B12" s="186"/>
      <c r="C12" s="186"/>
      <c r="D12" s="186"/>
      <c r="E12" s="186"/>
      <c r="F12" s="186"/>
      <c r="G12" s="186"/>
      <c r="H12" s="186"/>
      <c r="I12" s="186"/>
    </row>
    <row r="13" ht="22.5" customHeight="1" spans="1:9">
      <c r="A13" s="186"/>
      <c r="B13" s="186"/>
      <c r="C13" s="186"/>
      <c r="D13" s="186"/>
      <c r="E13" s="186"/>
      <c r="F13" s="186"/>
      <c r="G13" s="186"/>
      <c r="H13" s="186"/>
      <c r="I13" s="186"/>
    </row>
    <row r="14" ht="22.5" customHeight="1" spans="1:9">
      <c r="A14" s="186"/>
      <c r="B14" s="186"/>
      <c r="C14" s="186"/>
      <c r="D14" s="186"/>
      <c r="E14" s="186"/>
      <c r="F14" s="186"/>
      <c r="G14" s="186"/>
      <c r="H14" s="186"/>
      <c r="I14" s="186"/>
    </row>
    <row r="15" ht="22.5" customHeight="1" spans="1:9">
      <c r="A15" s="186"/>
      <c r="B15" s="186"/>
      <c r="C15" s="186"/>
      <c r="D15" s="186"/>
      <c r="E15" s="186"/>
      <c r="F15" s="186"/>
      <c r="G15" s="186"/>
      <c r="H15" s="186"/>
      <c r="I15" s="186"/>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D1" workbookViewId="0">
      <selection activeCell="P1" sqref="P1"/>
    </sheetView>
  </sheetViews>
  <sheetFormatPr defaultColWidth="9" defaultRowHeight="12.75" customHeight="1"/>
  <cols>
    <col min="1" max="2" width="16.3333333333333" style="1" customWidth="1"/>
    <col min="3" max="3" width="35.5" style="1" customWidth="1"/>
    <col min="4" max="4" width="16.5" style="1" customWidth="1"/>
    <col min="5" max="16" width="12.3333333333333" style="1" customWidth="1"/>
    <col min="17" max="16384" width="9.33333333333333" style="1"/>
  </cols>
  <sheetData>
    <row r="1" ht="23.25" customHeight="1" spans="1:18">
      <c r="A1" s="211"/>
      <c r="B1" s="211"/>
      <c r="C1" s="211"/>
      <c r="D1" s="211"/>
      <c r="E1" s="211"/>
      <c r="F1" s="211"/>
      <c r="G1" s="211"/>
      <c r="H1" s="211"/>
      <c r="I1" s="211"/>
      <c r="J1" s="211"/>
      <c r="K1" s="211"/>
      <c r="L1" s="211"/>
      <c r="M1" s="211"/>
      <c r="N1" s="211"/>
      <c r="O1" s="225"/>
      <c r="P1" s="227" t="s">
        <v>373</v>
      </c>
      <c r="Q1" s="226"/>
      <c r="R1" s="226"/>
    </row>
    <row r="2" ht="23.25" customHeight="1" spans="1:18">
      <c r="A2" s="212" t="s">
        <v>374</v>
      </c>
      <c r="B2" s="212"/>
      <c r="C2" s="212"/>
      <c r="D2" s="212"/>
      <c r="E2" s="212"/>
      <c r="F2" s="212"/>
      <c r="G2" s="212"/>
      <c r="H2" s="212"/>
      <c r="I2" s="212"/>
      <c r="J2" s="212"/>
      <c r="K2" s="212"/>
      <c r="L2" s="212"/>
      <c r="M2" s="212"/>
      <c r="N2" s="212"/>
      <c r="O2" s="212"/>
      <c r="P2" s="212"/>
      <c r="Q2" s="226"/>
      <c r="R2" s="226"/>
    </row>
    <row r="3" ht="23.25" customHeight="1" spans="1:18">
      <c r="A3" s="213"/>
      <c r="B3" s="214"/>
      <c r="C3" s="214"/>
      <c r="D3" s="214"/>
      <c r="E3" s="214"/>
      <c r="F3" s="214"/>
      <c r="G3" s="214"/>
      <c r="H3" s="214"/>
      <c r="I3" s="211"/>
      <c r="J3" s="211"/>
      <c r="K3" s="211"/>
      <c r="L3" s="211"/>
      <c r="M3" s="211"/>
      <c r="N3" s="211"/>
      <c r="O3" s="225"/>
      <c r="P3" s="228" t="s">
        <v>90</v>
      </c>
      <c r="Q3" s="226"/>
      <c r="R3" s="226"/>
    </row>
    <row r="4" ht="25.5" customHeight="1" spans="1:18">
      <c r="A4" s="215" t="s">
        <v>114</v>
      </c>
      <c r="B4" s="215" t="s">
        <v>91</v>
      </c>
      <c r="C4" s="216" t="s">
        <v>115</v>
      </c>
      <c r="D4" s="217" t="s">
        <v>116</v>
      </c>
      <c r="E4" s="218" t="s">
        <v>349</v>
      </c>
      <c r="F4" s="219" t="s">
        <v>350</v>
      </c>
      <c r="G4" s="218" t="s">
        <v>351</v>
      </c>
      <c r="H4" s="218" t="s">
        <v>352</v>
      </c>
      <c r="I4" s="221" t="s">
        <v>353</v>
      </c>
      <c r="J4" s="221" t="s">
        <v>354</v>
      </c>
      <c r="K4" s="221" t="s">
        <v>164</v>
      </c>
      <c r="L4" s="221" t="s">
        <v>355</v>
      </c>
      <c r="M4" s="221" t="s">
        <v>157</v>
      </c>
      <c r="N4" s="221" t="s">
        <v>165</v>
      </c>
      <c r="O4" s="221" t="s">
        <v>160</v>
      </c>
      <c r="P4" s="215" t="s">
        <v>166</v>
      </c>
      <c r="Q4" s="229"/>
      <c r="R4" s="229"/>
    </row>
    <row r="5" ht="14.25" customHeight="1" spans="1:18">
      <c r="A5" s="215"/>
      <c r="B5" s="215"/>
      <c r="C5" s="220"/>
      <c r="D5" s="215"/>
      <c r="E5" s="221"/>
      <c r="F5" s="222"/>
      <c r="G5" s="221"/>
      <c r="H5" s="221"/>
      <c r="I5" s="221"/>
      <c r="J5" s="221"/>
      <c r="K5" s="221"/>
      <c r="L5" s="221"/>
      <c r="M5" s="221"/>
      <c r="N5" s="221"/>
      <c r="O5" s="221"/>
      <c r="P5" s="215"/>
      <c r="Q5" s="229"/>
      <c r="R5" s="229"/>
    </row>
    <row r="6" ht="14.25" customHeight="1" spans="1:18">
      <c r="A6" s="215"/>
      <c r="B6" s="215"/>
      <c r="C6" s="220"/>
      <c r="D6" s="215"/>
      <c r="E6" s="221"/>
      <c r="F6" s="222"/>
      <c r="G6" s="221"/>
      <c r="H6" s="221"/>
      <c r="I6" s="221"/>
      <c r="J6" s="221"/>
      <c r="K6" s="221"/>
      <c r="L6" s="221"/>
      <c r="M6" s="221"/>
      <c r="N6" s="221"/>
      <c r="O6" s="221"/>
      <c r="P6" s="215"/>
      <c r="Q6" s="229"/>
      <c r="R6" s="229"/>
    </row>
    <row r="7" s="1" customFormat="1" ht="23.25" customHeight="1" spans="1:18">
      <c r="A7" s="215"/>
      <c r="B7" s="223"/>
      <c r="C7" s="215"/>
      <c r="D7" s="223" t="s">
        <v>246</v>
      </c>
      <c r="E7" s="224"/>
      <c r="F7" s="224"/>
      <c r="G7" s="224"/>
      <c r="H7" s="224"/>
      <c r="I7" s="224"/>
      <c r="J7" s="224"/>
      <c r="K7" s="224"/>
      <c r="L7" s="224"/>
      <c r="M7" s="224"/>
      <c r="N7" s="224"/>
      <c r="O7" s="224"/>
      <c r="P7" s="224"/>
      <c r="Q7" s="226"/>
      <c r="R7" s="226"/>
    </row>
    <row r="8" customFormat="1" ht="27.75" customHeight="1" spans="1:18">
      <c r="A8" s="225"/>
      <c r="B8" s="225"/>
      <c r="C8" s="225"/>
      <c r="D8" s="225"/>
      <c r="E8" s="225"/>
      <c r="F8" s="225"/>
      <c r="G8" s="225"/>
      <c r="H8" s="225"/>
      <c r="I8" s="225"/>
      <c r="J8" s="225"/>
      <c r="K8" s="225"/>
      <c r="L8" s="225"/>
      <c r="M8" s="225"/>
      <c r="N8" s="225"/>
      <c r="O8" s="225"/>
      <c r="P8" s="225"/>
      <c r="Q8" s="225"/>
      <c r="R8" s="225"/>
    </row>
    <row r="9" ht="23.25" customHeight="1" spans="1:18">
      <c r="A9" s="226"/>
      <c r="B9" s="226"/>
      <c r="C9" s="226"/>
      <c r="D9" s="226"/>
      <c r="E9" s="226"/>
      <c r="F9" s="226"/>
      <c r="G9" s="226"/>
      <c r="H9" s="226"/>
      <c r="I9" s="226"/>
      <c r="J9" s="226"/>
      <c r="K9" s="226"/>
      <c r="L9" s="226"/>
      <c r="M9" s="226"/>
      <c r="N9" s="226"/>
      <c r="O9" s="226"/>
      <c r="P9" s="226"/>
      <c r="Q9" s="226"/>
      <c r="R9" s="226"/>
    </row>
    <row r="10" ht="23.25" customHeight="1" spans="1:18">
      <c r="A10" s="226"/>
      <c r="B10" s="226"/>
      <c r="C10" s="226"/>
      <c r="D10" s="226"/>
      <c r="E10" s="226"/>
      <c r="F10" s="226"/>
      <c r="G10" s="226"/>
      <c r="H10" s="226"/>
      <c r="I10" s="226"/>
      <c r="J10" s="226"/>
      <c r="K10" s="226"/>
      <c r="L10" s="226"/>
      <c r="M10" s="226"/>
      <c r="N10" s="226"/>
      <c r="O10" s="226"/>
      <c r="P10" s="226"/>
      <c r="Q10" s="226"/>
      <c r="R10" s="226"/>
    </row>
    <row r="11" ht="23.25" customHeight="1" spans="1:18">
      <c r="A11" s="226"/>
      <c r="B11" s="226"/>
      <c r="C11" s="226"/>
      <c r="D11" s="226"/>
      <c r="E11" s="226"/>
      <c r="F11" s="226"/>
      <c r="G11" s="226"/>
      <c r="H11" s="226"/>
      <c r="I11" s="226"/>
      <c r="J11" s="226"/>
      <c r="K11" s="226"/>
      <c r="L11" s="226"/>
      <c r="M11" s="226"/>
      <c r="N11" s="226"/>
      <c r="O11" s="226"/>
      <c r="P11" s="226"/>
      <c r="Q11" s="226"/>
      <c r="R11" s="226"/>
    </row>
    <row r="12" ht="23.25" customHeight="1" spans="1:18">
      <c r="A12" s="226"/>
      <c r="B12" s="226"/>
      <c r="C12" s="226"/>
      <c r="D12" s="226"/>
      <c r="E12" s="226"/>
      <c r="F12" s="226"/>
      <c r="G12" s="226"/>
      <c r="H12" s="226"/>
      <c r="I12" s="226"/>
      <c r="J12" s="226"/>
      <c r="K12" s="226"/>
      <c r="L12" s="226"/>
      <c r="M12" s="226"/>
      <c r="N12" s="226"/>
      <c r="O12" s="226"/>
      <c r="P12" s="226"/>
      <c r="Q12" s="226"/>
      <c r="R12" s="226"/>
    </row>
    <row r="13" ht="23.25" customHeight="1" spans="1:18">
      <c r="A13" s="226"/>
      <c r="B13" s="226"/>
      <c r="C13" s="226"/>
      <c r="D13" s="226"/>
      <c r="E13" s="226"/>
      <c r="F13" s="226"/>
      <c r="G13" s="226"/>
      <c r="H13" s="226"/>
      <c r="I13" s="226"/>
      <c r="J13" s="226"/>
      <c r="K13" s="226"/>
      <c r="L13" s="226"/>
      <c r="M13" s="226"/>
      <c r="N13" s="226"/>
      <c r="O13" s="226"/>
      <c r="P13" s="226"/>
      <c r="Q13" s="226"/>
      <c r="R13" s="226"/>
    </row>
    <row r="14" ht="23.25" customHeight="1" spans="1:18">
      <c r="A14" s="226"/>
      <c r="B14" s="226"/>
      <c r="C14" s="226"/>
      <c r="D14" s="226"/>
      <c r="E14" s="226"/>
      <c r="F14" s="226"/>
      <c r="G14" s="226"/>
      <c r="H14" s="226"/>
      <c r="I14" s="226"/>
      <c r="J14" s="226"/>
      <c r="K14" s="226"/>
      <c r="L14" s="226"/>
      <c r="M14" s="226"/>
      <c r="N14" s="226"/>
      <c r="O14" s="226"/>
      <c r="P14" s="226"/>
      <c r="Q14" s="226"/>
      <c r="R14" s="226"/>
    </row>
    <row r="15" ht="23.25" customHeight="1" spans="1:18">
      <c r="A15" s="226"/>
      <c r="B15" s="226"/>
      <c r="C15" s="226"/>
      <c r="D15" s="226"/>
      <c r="E15" s="226"/>
      <c r="F15" s="226"/>
      <c r="G15" s="226"/>
      <c r="H15" s="226"/>
      <c r="I15" s="226"/>
      <c r="J15" s="226"/>
      <c r="K15" s="226"/>
      <c r="L15" s="226"/>
      <c r="M15" s="226"/>
      <c r="N15" s="226"/>
      <c r="O15" s="226"/>
      <c r="P15" s="226"/>
      <c r="Q15" s="226"/>
      <c r="R15" s="226"/>
    </row>
    <row r="16" ht="23.25" customHeight="1" spans="1:18">
      <c r="A16" s="226"/>
      <c r="B16" s="226"/>
      <c r="C16" s="226"/>
      <c r="D16" s="226"/>
      <c r="E16" s="226"/>
      <c r="F16" s="226"/>
      <c r="G16" s="226"/>
      <c r="H16" s="226"/>
      <c r="I16" s="226"/>
      <c r="J16" s="226"/>
      <c r="K16" s="226"/>
      <c r="L16" s="226"/>
      <c r="M16" s="226"/>
      <c r="N16" s="226"/>
      <c r="O16" s="226"/>
      <c r="P16" s="226"/>
      <c r="Q16" s="226"/>
      <c r="R16" s="226"/>
    </row>
    <row r="17" ht="23.25" customHeight="1" spans="1:18">
      <c r="A17" s="226"/>
      <c r="B17" s="226"/>
      <c r="C17" s="226"/>
      <c r="D17" s="226"/>
      <c r="E17" s="226"/>
      <c r="F17" s="226"/>
      <c r="G17" s="226"/>
      <c r="H17" s="226"/>
      <c r="I17" s="226"/>
      <c r="J17" s="226"/>
      <c r="K17" s="226"/>
      <c r="L17" s="226"/>
      <c r="M17" s="226"/>
      <c r="N17" s="226"/>
      <c r="O17" s="226"/>
      <c r="P17" s="226"/>
      <c r="Q17" s="226"/>
      <c r="R17" s="226"/>
    </row>
    <row r="18" ht="23.25" customHeight="1" spans="1:18">
      <c r="A18" s="226"/>
      <c r="B18" s="226"/>
      <c r="C18" s="226"/>
      <c r="D18" s="226"/>
      <c r="E18" s="226"/>
      <c r="F18" s="226"/>
      <c r="G18" s="226"/>
      <c r="H18" s="226"/>
      <c r="I18" s="226"/>
      <c r="J18" s="226"/>
      <c r="K18" s="226"/>
      <c r="L18" s="226"/>
      <c r="M18" s="226"/>
      <c r="N18" s="226"/>
      <c r="O18" s="226"/>
      <c r="P18" s="226"/>
      <c r="Q18" s="226"/>
      <c r="R18" s="226"/>
    </row>
    <row r="19" ht="23.25" customHeight="1" spans="1:18">
      <c r="A19" s="226"/>
      <c r="B19" s="226"/>
      <c r="C19" s="226"/>
      <c r="D19" s="226"/>
      <c r="E19" s="226"/>
      <c r="F19" s="226"/>
      <c r="G19" s="226"/>
      <c r="H19" s="226"/>
      <c r="I19" s="226"/>
      <c r="J19" s="226"/>
      <c r="K19" s="226"/>
      <c r="L19" s="226"/>
      <c r="M19" s="226"/>
      <c r="N19" s="226"/>
      <c r="O19" s="226"/>
      <c r="P19" s="226"/>
      <c r="Q19" s="226"/>
      <c r="R19" s="22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H21" sqref="H21"/>
    </sheetView>
  </sheetViews>
  <sheetFormatPr defaultColWidth="9.16666666666667" defaultRowHeight="12.75" customHeight="1"/>
  <cols>
    <col min="1" max="2" width="16.3333333333333" style="1" customWidth="1"/>
    <col min="3" max="3" width="35.5" style="1" customWidth="1"/>
    <col min="4" max="4" width="16.5" style="1" customWidth="1"/>
    <col min="5" max="16" width="12.3333333333333" style="1" customWidth="1"/>
    <col min="17" max="16384" width="9.16666666666667" style="1"/>
  </cols>
  <sheetData>
    <row r="1" ht="23.25" customHeight="1" spans="1:18">
      <c r="A1" s="169"/>
      <c r="B1" s="169"/>
      <c r="C1" s="169"/>
      <c r="D1" s="169"/>
      <c r="E1" s="169"/>
      <c r="F1" s="169"/>
      <c r="G1" s="169"/>
      <c r="H1" s="169"/>
      <c r="I1" s="169"/>
      <c r="J1" s="169"/>
      <c r="K1" s="169"/>
      <c r="L1" s="169"/>
      <c r="M1" s="169"/>
      <c r="N1" s="169"/>
      <c r="P1" s="184" t="s">
        <v>375</v>
      </c>
      <c r="Q1" s="186"/>
      <c r="R1" s="186"/>
    </row>
    <row r="2" ht="23.25" customHeight="1" spans="1:18">
      <c r="A2" s="170" t="s">
        <v>376</v>
      </c>
      <c r="B2" s="170"/>
      <c r="C2" s="170"/>
      <c r="D2" s="170"/>
      <c r="E2" s="170"/>
      <c r="F2" s="170"/>
      <c r="G2" s="170"/>
      <c r="H2" s="170"/>
      <c r="I2" s="170"/>
      <c r="J2" s="170"/>
      <c r="K2" s="170"/>
      <c r="L2" s="170"/>
      <c r="M2" s="170"/>
      <c r="N2" s="170"/>
      <c r="O2" s="170"/>
      <c r="P2" s="170"/>
      <c r="Q2" s="186"/>
      <c r="R2" s="186"/>
    </row>
    <row r="3" ht="23.25" customHeight="1" spans="1:18">
      <c r="A3" s="171"/>
      <c r="B3" s="172"/>
      <c r="C3" s="172"/>
      <c r="D3" s="172"/>
      <c r="E3" s="172"/>
      <c r="F3" s="172"/>
      <c r="G3" s="172"/>
      <c r="H3" s="172"/>
      <c r="I3" s="169"/>
      <c r="J3" s="169"/>
      <c r="K3" s="169"/>
      <c r="L3" s="169"/>
      <c r="M3" s="169"/>
      <c r="N3" s="169"/>
      <c r="P3" s="185" t="s">
        <v>377</v>
      </c>
      <c r="Q3" s="186"/>
      <c r="R3" s="186"/>
    </row>
    <row r="4" ht="25.5" customHeight="1" spans="1:18">
      <c r="A4" s="173" t="s">
        <v>114</v>
      </c>
      <c r="B4" s="173" t="s">
        <v>91</v>
      </c>
      <c r="C4" s="174" t="s">
        <v>115</v>
      </c>
      <c r="D4" s="175" t="s">
        <v>116</v>
      </c>
      <c r="E4" s="176" t="s">
        <v>349</v>
      </c>
      <c r="F4" s="177" t="s">
        <v>350</v>
      </c>
      <c r="G4" s="176" t="s">
        <v>351</v>
      </c>
      <c r="H4" s="176" t="s">
        <v>352</v>
      </c>
      <c r="I4" s="179" t="s">
        <v>353</v>
      </c>
      <c r="J4" s="179" t="s">
        <v>354</v>
      </c>
      <c r="K4" s="179" t="s">
        <v>164</v>
      </c>
      <c r="L4" s="179" t="s">
        <v>355</v>
      </c>
      <c r="M4" s="179" t="s">
        <v>157</v>
      </c>
      <c r="N4" s="179" t="s">
        <v>165</v>
      </c>
      <c r="O4" s="179" t="s">
        <v>160</v>
      </c>
      <c r="P4" s="173" t="s">
        <v>166</v>
      </c>
      <c r="Q4" s="187"/>
      <c r="R4" s="187"/>
    </row>
    <row r="5" ht="14.25" customHeight="1" spans="1:18">
      <c r="A5" s="173"/>
      <c r="B5" s="173"/>
      <c r="C5" s="178"/>
      <c r="D5" s="173"/>
      <c r="E5" s="179"/>
      <c r="F5" s="180"/>
      <c r="G5" s="179"/>
      <c r="H5" s="179"/>
      <c r="I5" s="179"/>
      <c r="J5" s="179"/>
      <c r="K5" s="179"/>
      <c r="L5" s="179"/>
      <c r="M5" s="179"/>
      <c r="N5" s="179"/>
      <c r="O5" s="179"/>
      <c r="P5" s="173"/>
      <c r="Q5" s="187"/>
      <c r="R5" s="187"/>
    </row>
    <row r="6" ht="14.25" customHeight="1" spans="1:18">
      <c r="A6" s="173"/>
      <c r="B6" s="173"/>
      <c r="C6" s="178"/>
      <c r="D6" s="173"/>
      <c r="E6" s="179"/>
      <c r="F6" s="180"/>
      <c r="G6" s="179"/>
      <c r="H6" s="179"/>
      <c r="I6" s="179"/>
      <c r="J6" s="179"/>
      <c r="K6" s="179"/>
      <c r="L6" s="179"/>
      <c r="M6" s="179"/>
      <c r="N6" s="179"/>
      <c r="O6" s="179"/>
      <c r="P6" s="173"/>
      <c r="Q6" s="187"/>
      <c r="R6" s="187"/>
    </row>
    <row r="7" s="1" customFormat="1" ht="23.25" customHeight="1" spans="1:18">
      <c r="A7" s="173"/>
      <c r="B7" s="208"/>
      <c r="C7" s="173" t="s">
        <v>107</v>
      </c>
      <c r="D7" s="209">
        <v>120000</v>
      </c>
      <c r="E7" s="209">
        <v>0</v>
      </c>
      <c r="F7" s="209">
        <v>120000</v>
      </c>
      <c r="G7" s="209">
        <v>0</v>
      </c>
      <c r="H7" s="209">
        <v>0</v>
      </c>
      <c r="I7" s="209"/>
      <c r="J7" s="209">
        <v>0</v>
      </c>
      <c r="K7" s="209">
        <v>0</v>
      </c>
      <c r="L7" s="209">
        <v>0</v>
      </c>
      <c r="M7" s="209">
        <v>0</v>
      </c>
      <c r="N7" s="209">
        <v>0</v>
      </c>
      <c r="O7" s="209">
        <v>0</v>
      </c>
      <c r="P7" s="209">
        <v>0</v>
      </c>
      <c r="Q7" s="210"/>
      <c r="R7" s="186"/>
    </row>
    <row r="8" customFormat="1" ht="23.25" customHeight="1" spans="1:16">
      <c r="A8" s="173"/>
      <c r="B8" s="208" t="s">
        <v>118</v>
      </c>
      <c r="C8" s="173" t="s">
        <v>109</v>
      </c>
      <c r="D8" s="209">
        <v>120000</v>
      </c>
      <c r="E8" s="209">
        <v>0</v>
      </c>
      <c r="F8" s="209">
        <v>120000</v>
      </c>
      <c r="G8" s="209">
        <v>0</v>
      </c>
      <c r="H8" s="209">
        <v>0</v>
      </c>
      <c r="I8" s="209">
        <v>0</v>
      </c>
      <c r="J8" s="209">
        <v>0</v>
      </c>
      <c r="K8" s="209">
        <v>0</v>
      </c>
      <c r="L8" s="209">
        <v>0</v>
      </c>
      <c r="M8" s="209">
        <v>0</v>
      </c>
      <c r="N8" s="209">
        <v>0</v>
      </c>
      <c r="O8" s="209">
        <v>0</v>
      </c>
      <c r="P8" s="209">
        <v>0</v>
      </c>
    </row>
    <row r="9" ht="23.25" customHeight="1" spans="1:18">
      <c r="A9" s="173"/>
      <c r="B9" s="208" t="s">
        <v>110</v>
      </c>
      <c r="C9" s="173" t="s">
        <v>111</v>
      </c>
      <c r="D9" s="209">
        <v>120000</v>
      </c>
      <c r="E9" s="209">
        <v>0</v>
      </c>
      <c r="F9" s="209">
        <v>120000</v>
      </c>
      <c r="G9" s="209">
        <v>0</v>
      </c>
      <c r="H9" s="209">
        <v>0</v>
      </c>
      <c r="I9" s="209">
        <v>0</v>
      </c>
      <c r="J9" s="209">
        <v>0</v>
      </c>
      <c r="K9" s="209">
        <v>0</v>
      </c>
      <c r="L9" s="209">
        <v>0</v>
      </c>
      <c r="M9" s="209">
        <v>0</v>
      </c>
      <c r="N9" s="209">
        <v>0</v>
      </c>
      <c r="O9" s="209">
        <v>0</v>
      </c>
      <c r="P9" s="209">
        <v>0</v>
      </c>
      <c r="Q9" s="186"/>
      <c r="R9" s="186"/>
    </row>
    <row r="10" ht="23.25" customHeight="1" spans="1:18">
      <c r="A10" s="173">
        <v>2130101</v>
      </c>
      <c r="B10" s="208" t="s">
        <v>119</v>
      </c>
      <c r="C10" s="173" t="s">
        <v>121</v>
      </c>
      <c r="D10" s="209">
        <v>120000</v>
      </c>
      <c r="E10" s="209">
        <v>0</v>
      </c>
      <c r="F10" s="209">
        <v>120000</v>
      </c>
      <c r="G10" s="209">
        <v>0</v>
      </c>
      <c r="H10" s="209">
        <v>0</v>
      </c>
      <c r="I10" s="209">
        <v>0</v>
      </c>
      <c r="J10" s="209">
        <v>0</v>
      </c>
      <c r="K10" s="209">
        <v>0</v>
      </c>
      <c r="L10" s="209">
        <v>0</v>
      </c>
      <c r="M10" s="209">
        <v>0</v>
      </c>
      <c r="N10" s="209">
        <v>0</v>
      </c>
      <c r="O10" s="209">
        <v>0</v>
      </c>
      <c r="P10" s="209">
        <v>0</v>
      </c>
      <c r="Q10" s="186"/>
      <c r="R10" s="18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8"/>
  <sheetViews>
    <sheetView showGridLines="0" workbookViewId="0">
      <selection activeCell="H4" sqref="H4"/>
    </sheetView>
  </sheetViews>
  <sheetFormatPr defaultColWidth="9" defaultRowHeight="11.25"/>
  <cols>
    <col min="4" max="4" width="24.3333333333333" customWidth="1"/>
    <col min="5" max="5" width="26.5" customWidth="1"/>
    <col min="6" max="6" width="14.8333333333333" customWidth="1"/>
    <col min="7" max="7" width="12.8333333333333" customWidth="1"/>
    <col min="8" max="8" width="13.3333333333333" customWidth="1"/>
    <col min="9" max="9" width="12.3333333333333" customWidth="1"/>
    <col min="10" max="10" width="16" customWidth="1"/>
    <col min="11" max="11" width="13.1666666666667" customWidth="1"/>
    <col min="12" max="12" width="11.6666666666667" customWidth="1"/>
    <col min="14" max="14" width="11.6666666666667" customWidth="1"/>
  </cols>
  <sheetData>
    <row r="1" ht="20.25" customHeight="1" spans="23:23">
      <c r="W1" t="s">
        <v>378</v>
      </c>
    </row>
    <row r="2" ht="32.25" customHeight="1" spans="1:23">
      <c r="A2" s="189" t="s">
        <v>379</v>
      </c>
      <c r="B2" s="189"/>
      <c r="C2" s="189"/>
      <c r="D2" s="189"/>
      <c r="E2" s="189"/>
      <c r="F2" s="189"/>
      <c r="G2" s="189"/>
      <c r="H2" s="189"/>
      <c r="I2" s="189"/>
      <c r="J2" s="189"/>
      <c r="K2" s="189"/>
      <c r="L2" s="189"/>
      <c r="M2" s="189"/>
      <c r="N2" s="189"/>
      <c r="O2" s="189"/>
      <c r="P2" s="189"/>
      <c r="Q2" s="189"/>
      <c r="R2" s="189"/>
      <c r="S2" s="189"/>
      <c r="T2" s="189"/>
      <c r="U2" s="189"/>
      <c r="V2" s="189"/>
      <c r="W2" s="189"/>
    </row>
    <row r="3" customHeight="1"/>
    <row r="4" customHeight="1"/>
    <row r="5" ht="29.25" customHeight="1" spans="1:23">
      <c r="A5" s="190" t="s">
        <v>114</v>
      </c>
      <c r="B5" s="191"/>
      <c r="C5" s="191"/>
      <c r="D5" s="192"/>
      <c r="E5" s="193" t="s">
        <v>380</v>
      </c>
      <c r="F5" s="190" t="s">
        <v>149</v>
      </c>
      <c r="G5" s="191"/>
      <c r="H5" s="191"/>
      <c r="I5" s="192"/>
      <c r="J5" s="201" t="s">
        <v>150</v>
      </c>
      <c r="K5" s="202"/>
      <c r="L5" s="202"/>
      <c r="M5" s="202"/>
      <c r="N5" s="202"/>
      <c r="O5" s="202"/>
      <c r="P5" s="202"/>
      <c r="Q5" s="202"/>
      <c r="R5" s="202"/>
      <c r="S5" s="204"/>
      <c r="T5" s="205" t="s">
        <v>151</v>
      </c>
      <c r="U5" s="205" t="s">
        <v>152</v>
      </c>
      <c r="V5" s="205" t="s">
        <v>153</v>
      </c>
      <c r="W5" s="193" t="s">
        <v>154</v>
      </c>
    </row>
    <row r="6" ht="54.75" customHeight="1" spans="1:23">
      <c r="A6" s="194" t="s">
        <v>381</v>
      </c>
      <c r="B6" s="194" t="s">
        <v>382</v>
      </c>
      <c r="C6" s="194" t="s">
        <v>383</v>
      </c>
      <c r="D6" s="194" t="s">
        <v>384</v>
      </c>
      <c r="E6" s="195"/>
      <c r="F6" s="194" t="s">
        <v>107</v>
      </c>
      <c r="G6" s="196" t="s">
        <v>155</v>
      </c>
      <c r="H6" s="196" t="s">
        <v>156</v>
      </c>
      <c r="I6" s="196" t="s">
        <v>157</v>
      </c>
      <c r="J6" s="194" t="s">
        <v>107</v>
      </c>
      <c r="K6" s="203" t="s">
        <v>368</v>
      </c>
      <c r="L6" s="203" t="s">
        <v>157</v>
      </c>
      <c r="M6" s="203" t="s">
        <v>160</v>
      </c>
      <c r="N6" s="203" t="s">
        <v>161</v>
      </c>
      <c r="O6" s="203" t="s">
        <v>162</v>
      </c>
      <c r="P6" s="203" t="s">
        <v>163</v>
      </c>
      <c r="Q6" s="203" t="s">
        <v>164</v>
      </c>
      <c r="R6" s="203" t="s">
        <v>165</v>
      </c>
      <c r="S6" s="206" t="s">
        <v>166</v>
      </c>
      <c r="T6" s="207"/>
      <c r="U6" s="207"/>
      <c r="V6" s="207"/>
      <c r="W6" s="195"/>
    </row>
    <row r="7" ht="16.5" customHeight="1" spans="1:23">
      <c r="A7" s="194" t="s">
        <v>385</v>
      </c>
      <c r="B7" s="194" t="s">
        <v>385</v>
      </c>
      <c r="C7" s="194" t="s">
        <v>385</v>
      </c>
      <c r="D7" s="194" t="s">
        <v>385</v>
      </c>
      <c r="E7" s="194" t="s">
        <v>385</v>
      </c>
      <c r="F7" s="194">
        <v>1</v>
      </c>
      <c r="G7" s="194">
        <v>2</v>
      </c>
      <c r="H7" s="194">
        <v>3</v>
      </c>
      <c r="I7" s="194">
        <v>4</v>
      </c>
      <c r="J7" s="194">
        <v>5</v>
      </c>
      <c r="K7" s="194">
        <v>6</v>
      </c>
      <c r="L7" s="194">
        <v>7</v>
      </c>
      <c r="M7" s="194">
        <v>8</v>
      </c>
      <c r="N7" s="194">
        <v>9</v>
      </c>
      <c r="O7" s="194">
        <v>10</v>
      </c>
      <c r="P7" s="194">
        <v>11</v>
      </c>
      <c r="Q7" s="194">
        <v>12</v>
      </c>
      <c r="R7" s="194">
        <v>13</v>
      </c>
      <c r="S7" s="194">
        <v>14</v>
      </c>
      <c r="T7" s="194">
        <v>15</v>
      </c>
      <c r="U7" s="194">
        <v>16</v>
      </c>
      <c r="V7" s="194">
        <v>17</v>
      </c>
      <c r="W7" s="194">
        <v>18</v>
      </c>
    </row>
    <row r="8" s="1" customFormat="1" ht="18.75" customHeight="1" spans="1:23">
      <c r="A8" s="197"/>
      <c r="B8" s="197"/>
      <c r="C8" s="197"/>
      <c r="D8" s="197" t="s">
        <v>107</v>
      </c>
      <c r="E8" s="197"/>
      <c r="F8" s="198">
        <v>19209247</v>
      </c>
      <c r="G8" s="198">
        <v>17351944</v>
      </c>
      <c r="H8" s="198">
        <v>1815903</v>
      </c>
      <c r="I8" s="198">
        <v>41400</v>
      </c>
      <c r="J8" s="198">
        <v>7800000</v>
      </c>
      <c r="K8" s="198">
        <v>5300000</v>
      </c>
      <c r="L8" s="198">
        <v>0</v>
      </c>
      <c r="M8" s="198">
        <v>0</v>
      </c>
      <c r="N8" s="198">
        <v>2500000</v>
      </c>
      <c r="O8" s="198">
        <v>0</v>
      </c>
      <c r="P8" s="198">
        <v>0</v>
      </c>
      <c r="Q8" s="198">
        <v>0</v>
      </c>
      <c r="R8" s="198">
        <v>0</v>
      </c>
      <c r="S8" s="198">
        <v>0</v>
      </c>
      <c r="T8" s="198">
        <v>0</v>
      </c>
      <c r="U8" s="198">
        <v>0</v>
      </c>
      <c r="V8" s="198">
        <v>0</v>
      </c>
      <c r="W8" s="198">
        <v>0</v>
      </c>
    </row>
    <row r="9" s="2" customFormat="1" ht="18.75" customHeight="1" spans="1:23">
      <c r="A9" s="199">
        <v>213</v>
      </c>
      <c r="B9" s="199">
        <v>1</v>
      </c>
      <c r="C9" s="199">
        <v>1</v>
      </c>
      <c r="D9" s="199" t="s">
        <v>231</v>
      </c>
      <c r="E9" s="199" t="s">
        <v>157</v>
      </c>
      <c r="F9" s="200">
        <v>41400</v>
      </c>
      <c r="G9" s="200">
        <v>0</v>
      </c>
      <c r="H9" s="200">
        <v>0</v>
      </c>
      <c r="I9" s="200">
        <v>41400</v>
      </c>
      <c r="J9" s="200">
        <v>0</v>
      </c>
      <c r="K9" s="200">
        <v>0</v>
      </c>
      <c r="L9" s="200">
        <v>0</v>
      </c>
      <c r="M9" s="200">
        <v>0</v>
      </c>
      <c r="N9" s="200">
        <v>0</v>
      </c>
      <c r="O9" s="200">
        <v>0</v>
      </c>
      <c r="P9" s="200">
        <v>0</v>
      </c>
      <c r="Q9" s="200">
        <v>0</v>
      </c>
      <c r="R9" s="200">
        <v>0</v>
      </c>
      <c r="S9" s="200">
        <v>0</v>
      </c>
      <c r="T9" s="200">
        <v>0</v>
      </c>
      <c r="U9" s="200">
        <v>0</v>
      </c>
      <c r="V9" s="200">
        <v>0</v>
      </c>
      <c r="W9" s="200">
        <v>0</v>
      </c>
    </row>
    <row r="10" s="2" customFormat="1" ht="18.75" customHeight="1" spans="1:23">
      <c r="A10" s="199">
        <v>213</v>
      </c>
      <c r="B10" s="199">
        <v>1</v>
      </c>
      <c r="C10" s="199">
        <v>26</v>
      </c>
      <c r="D10" s="199" t="s">
        <v>241</v>
      </c>
      <c r="E10" s="199" t="s">
        <v>161</v>
      </c>
      <c r="F10" s="200">
        <v>0</v>
      </c>
      <c r="G10" s="200">
        <v>0</v>
      </c>
      <c r="H10" s="200">
        <v>0</v>
      </c>
      <c r="I10" s="200">
        <v>0</v>
      </c>
      <c r="J10" s="200">
        <v>2500000</v>
      </c>
      <c r="K10" s="200">
        <v>0</v>
      </c>
      <c r="L10" s="200">
        <v>0</v>
      </c>
      <c r="M10" s="200">
        <v>0</v>
      </c>
      <c r="N10" s="200">
        <v>2500000</v>
      </c>
      <c r="O10" s="200">
        <v>0</v>
      </c>
      <c r="P10" s="200">
        <v>0</v>
      </c>
      <c r="Q10" s="200">
        <v>0</v>
      </c>
      <c r="R10" s="200">
        <v>0</v>
      </c>
      <c r="S10" s="200">
        <v>0</v>
      </c>
      <c r="T10" s="200">
        <v>0</v>
      </c>
      <c r="U10" s="200">
        <v>0</v>
      </c>
      <c r="V10" s="200">
        <v>0</v>
      </c>
      <c r="W10" s="200">
        <v>0</v>
      </c>
    </row>
    <row r="11" s="2" customFormat="1" ht="18.75" customHeight="1" spans="1:23">
      <c r="A11" s="199">
        <v>213</v>
      </c>
      <c r="B11" s="199">
        <v>1</v>
      </c>
      <c r="C11" s="199">
        <v>1</v>
      </c>
      <c r="D11" s="199" t="s">
        <v>231</v>
      </c>
      <c r="E11" s="199" t="s">
        <v>171</v>
      </c>
      <c r="F11" s="200">
        <v>11785260</v>
      </c>
      <c r="G11" s="200">
        <v>11785260</v>
      </c>
      <c r="H11" s="200">
        <v>0</v>
      </c>
      <c r="I11" s="200">
        <v>0</v>
      </c>
      <c r="J11" s="200">
        <v>0</v>
      </c>
      <c r="K11" s="200">
        <v>0</v>
      </c>
      <c r="L11" s="200">
        <v>0</v>
      </c>
      <c r="M11" s="200">
        <v>0</v>
      </c>
      <c r="N11" s="200">
        <v>0</v>
      </c>
      <c r="O11" s="200">
        <v>0</v>
      </c>
      <c r="P11" s="200">
        <v>0</v>
      </c>
      <c r="Q11" s="200">
        <v>0</v>
      </c>
      <c r="R11" s="200">
        <v>0</v>
      </c>
      <c r="S11" s="200">
        <v>0</v>
      </c>
      <c r="T11" s="200">
        <v>0</v>
      </c>
      <c r="U11" s="200">
        <v>0</v>
      </c>
      <c r="V11" s="200">
        <v>0</v>
      </c>
      <c r="W11" s="200">
        <v>0</v>
      </c>
    </row>
    <row r="12" s="2" customFormat="1" ht="18.75" customHeight="1" spans="1:23">
      <c r="A12" s="199">
        <v>213</v>
      </c>
      <c r="B12" s="199">
        <v>1</v>
      </c>
      <c r="C12" s="199">
        <v>9</v>
      </c>
      <c r="D12" s="199" t="s">
        <v>238</v>
      </c>
      <c r="E12" s="199" t="s">
        <v>158</v>
      </c>
      <c r="F12" s="200">
        <v>0</v>
      </c>
      <c r="G12" s="200">
        <v>0</v>
      </c>
      <c r="H12" s="200">
        <v>0</v>
      </c>
      <c r="I12" s="200">
        <v>0</v>
      </c>
      <c r="J12" s="200">
        <v>30000</v>
      </c>
      <c r="K12" s="200">
        <v>30000</v>
      </c>
      <c r="L12" s="200">
        <v>0</v>
      </c>
      <c r="M12" s="200">
        <v>0</v>
      </c>
      <c r="N12" s="200">
        <v>0</v>
      </c>
      <c r="O12" s="200">
        <v>0</v>
      </c>
      <c r="P12" s="200">
        <v>0</v>
      </c>
      <c r="Q12" s="200">
        <v>0</v>
      </c>
      <c r="R12" s="200">
        <v>0</v>
      </c>
      <c r="S12" s="200">
        <v>0</v>
      </c>
      <c r="T12" s="200">
        <v>0</v>
      </c>
      <c r="U12" s="200">
        <v>0</v>
      </c>
      <c r="V12" s="200">
        <v>0</v>
      </c>
      <c r="W12" s="200">
        <v>0</v>
      </c>
    </row>
    <row r="13" s="2" customFormat="1" ht="18.75" customHeight="1" spans="1:23">
      <c r="A13" s="199">
        <v>213</v>
      </c>
      <c r="B13" s="199">
        <v>1</v>
      </c>
      <c r="C13" s="199">
        <v>1</v>
      </c>
      <c r="D13" s="199" t="s">
        <v>231</v>
      </c>
      <c r="E13" s="199" t="s">
        <v>172</v>
      </c>
      <c r="F13" s="200">
        <v>3830209.5</v>
      </c>
      <c r="G13" s="200">
        <v>3830209.5</v>
      </c>
      <c r="H13" s="200">
        <v>0</v>
      </c>
      <c r="I13" s="200">
        <v>0</v>
      </c>
      <c r="J13" s="200">
        <v>0</v>
      </c>
      <c r="K13" s="200">
        <v>0</v>
      </c>
      <c r="L13" s="200">
        <v>0</v>
      </c>
      <c r="M13" s="200">
        <v>0</v>
      </c>
      <c r="N13" s="200">
        <v>0</v>
      </c>
      <c r="O13" s="200">
        <v>0</v>
      </c>
      <c r="P13" s="200">
        <v>0</v>
      </c>
      <c r="Q13" s="200">
        <v>0</v>
      </c>
      <c r="R13" s="200">
        <v>0</v>
      </c>
      <c r="S13" s="200">
        <v>0</v>
      </c>
      <c r="T13" s="200">
        <v>0</v>
      </c>
      <c r="U13" s="200">
        <v>0</v>
      </c>
      <c r="V13" s="200">
        <v>0</v>
      </c>
      <c r="W13" s="200">
        <v>0</v>
      </c>
    </row>
    <row r="14" s="2" customFormat="1" ht="18.75" customHeight="1" spans="1:23">
      <c r="A14" s="199">
        <v>213</v>
      </c>
      <c r="B14" s="199">
        <v>1</v>
      </c>
      <c r="C14" s="199">
        <v>12</v>
      </c>
      <c r="D14" s="199" t="s">
        <v>232</v>
      </c>
      <c r="E14" s="199" t="s">
        <v>158</v>
      </c>
      <c r="F14" s="200">
        <v>0</v>
      </c>
      <c r="G14" s="200">
        <v>0</v>
      </c>
      <c r="H14" s="200">
        <v>0</v>
      </c>
      <c r="I14" s="200">
        <v>0</v>
      </c>
      <c r="J14" s="200">
        <v>4750000</v>
      </c>
      <c r="K14" s="200">
        <v>4750000</v>
      </c>
      <c r="L14" s="200">
        <v>0</v>
      </c>
      <c r="M14" s="200">
        <v>0</v>
      </c>
      <c r="N14" s="200">
        <v>0</v>
      </c>
      <c r="O14" s="200">
        <v>0</v>
      </c>
      <c r="P14" s="200">
        <v>0</v>
      </c>
      <c r="Q14" s="200">
        <v>0</v>
      </c>
      <c r="R14" s="200">
        <v>0</v>
      </c>
      <c r="S14" s="200">
        <v>0</v>
      </c>
      <c r="T14" s="200">
        <v>0</v>
      </c>
      <c r="U14" s="200">
        <v>0</v>
      </c>
      <c r="V14" s="200">
        <v>0</v>
      </c>
      <c r="W14" s="200">
        <v>0</v>
      </c>
    </row>
    <row r="15" s="2" customFormat="1" ht="18.75" customHeight="1" spans="1:23">
      <c r="A15" s="199">
        <v>213</v>
      </c>
      <c r="B15" s="199">
        <v>1</v>
      </c>
      <c r="C15" s="199">
        <v>1</v>
      </c>
      <c r="D15" s="199" t="s">
        <v>231</v>
      </c>
      <c r="E15" s="199" t="s">
        <v>156</v>
      </c>
      <c r="F15" s="200">
        <v>1815903</v>
      </c>
      <c r="G15" s="200">
        <v>0</v>
      </c>
      <c r="H15" s="200">
        <v>1815903</v>
      </c>
      <c r="I15" s="200">
        <v>0</v>
      </c>
      <c r="J15" s="200">
        <v>0</v>
      </c>
      <c r="K15" s="200">
        <v>0</v>
      </c>
      <c r="L15" s="200">
        <v>0</v>
      </c>
      <c r="M15" s="200">
        <v>0</v>
      </c>
      <c r="N15" s="200">
        <v>0</v>
      </c>
      <c r="O15" s="200">
        <v>0</v>
      </c>
      <c r="P15" s="200">
        <v>0</v>
      </c>
      <c r="Q15" s="200">
        <v>0</v>
      </c>
      <c r="R15" s="200">
        <v>0</v>
      </c>
      <c r="S15" s="200">
        <v>0</v>
      </c>
      <c r="T15" s="200">
        <v>0</v>
      </c>
      <c r="U15" s="200">
        <v>0</v>
      </c>
      <c r="V15" s="200">
        <v>0</v>
      </c>
      <c r="W15" s="200">
        <v>0</v>
      </c>
    </row>
    <row r="16" s="2" customFormat="1" ht="18.75" customHeight="1" spans="1:23">
      <c r="A16" s="199">
        <v>213</v>
      </c>
      <c r="B16" s="199">
        <v>1</v>
      </c>
      <c r="C16" s="199">
        <v>1</v>
      </c>
      <c r="D16" s="199" t="s">
        <v>231</v>
      </c>
      <c r="E16" s="199" t="s">
        <v>174</v>
      </c>
      <c r="F16" s="200">
        <v>322243.2</v>
      </c>
      <c r="G16" s="200">
        <v>322243.2</v>
      </c>
      <c r="H16" s="200">
        <v>0</v>
      </c>
      <c r="I16" s="200">
        <v>0</v>
      </c>
      <c r="J16" s="200">
        <v>0</v>
      </c>
      <c r="K16" s="200">
        <v>0</v>
      </c>
      <c r="L16" s="200">
        <v>0</v>
      </c>
      <c r="M16" s="200">
        <v>0</v>
      </c>
      <c r="N16" s="200">
        <v>0</v>
      </c>
      <c r="O16" s="200">
        <v>0</v>
      </c>
      <c r="P16" s="200">
        <v>0</v>
      </c>
      <c r="Q16" s="200">
        <v>0</v>
      </c>
      <c r="R16" s="200">
        <v>0</v>
      </c>
      <c r="S16" s="200">
        <v>0</v>
      </c>
      <c r="T16" s="200">
        <v>0</v>
      </c>
      <c r="U16" s="200">
        <v>0</v>
      </c>
      <c r="V16" s="200">
        <v>0</v>
      </c>
      <c r="W16" s="200">
        <v>0</v>
      </c>
    </row>
    <row r="17" s="2" customFormat="1" ht="18.75" customHeight="1" spans="1:23">
      <c r="A17" s="199">
        <v>213</v>
      </c>
      <c r="B17" s="199">
        <v>1</v>
      </c>
      <c r="C17" s="199">
        <v>22</v>
      </c>
      <c r="D17" s="199" t="s">
        <v>236</v>
      </c>
      <c r="E17" s="199" t="s">
        <v>158</v>
      </c>
      <c r="F17" s="200">
        <v>0</v>
      </c>
      <c r="G17" s="200">
        <v>0</v>
      </c>
      <c r="H17" s="200">
        <v>0</v>
      </c>
      <c r="I17" s="200">
        <v>0</v>
      </c>
      <c r="J17" s="200">
        <v>520000</v>
      </c>
      <c r="K17" s="200">
        <v>520000</v>
      </c>
      <c r="L17" s="200">
        <v>0</v>
      </c>
      <c r="M17" s="200">
        <v>0</v>
      </c>
      <c r="N17" s="200">
        <v>0</v>
      </c>
      <c r="O17" s="200">
        <v>0</v>
      </c>
      <c r="P17" s="200">
        <v>0</v>
      </c>
      <c r="Q17" s="200">
        <v>0</v>
      </c>
      <c r="R17" s="200">
        <v>0</v>
      </c>
      <c r="S17" s="200">
        <v>0</v>
      </c>
      <c r="T17" s="200">
        <v>0</v>
      </c>
      <c r="U17" s="200">
        <v>0</v>
      </c>
      <c r="V17" s="200">
        <v>0</v>
      </c>
      <c r="W17" s="200">
        <v>0</v>
      </c>
    </row>
    <row r="18" s="2" customFormat="1" ht="18.75" customHeight="1" spans="1:23">
      <c r="A18" s="199">
        <v>213</v>
      </c>
      <c r="B18" s="199">
        <v>1</v>
      </c>
      <c r="C18" s="199">
        <v>1</v>
      </c>
      <c r="D18" s="199" t="s">
        <v>231</v>
      </c>
      <c r="E18" s="199" t="s">
        <v>173</v>
      </c>
      <c r="F18" s="200">
        <v>1414231.2</v>
      </c>
      <c r="G18" s="200">
        <v>1414231.2</v>
      </c>
      <c r="H18" s="200">
        <v>0</v>
      </c>
      <c r="I18" s="200">
        <v>0</v>
      </c>
      <c r="J18" s="200">
        <v>0</v>
      </c>
      <c r="K18" s="200">
        <v>0</v>
      </c>
      <c r="L18" s="200">
        <v>0</v>
      </c>
      <c r="M18" s="200">
        <v>0</v>
      </c>
      <c r="N18" s="200">
        <v>0</v>
      </c>
      <c r="O18" s="200">
        <v>0</v>
      </c>
      <c r="P18" s="200">
        <v>0</v>
      </c>
      <c r="Q18" s="200">
        <v>0</v>
      </c>
      <c r="R18" s="200">
        <v>0</v>
      </c>
      <c r="S18" s="200">
        <v>0</v>
      </c>
      <c r="T18" s="200">
        <v>0</v>
      </c>
      <c r="U18" s="200">
        <v>0</v>
      </c>
      <c r="V18" s="200">
        <v>0</v>
      </c>
      <c r="W18" s="200">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2"/>
  <sheetViews>
    <sheetView showGridLines="0" showZeros="0" workbookViewId="0">
      <selection activeCell="E26" sqref="E26"/>
    </sheetView>
  </sheetViews>
  <sheetFormatPr defaultColWidth="9.16666666666667" defaultRowHeight="12.75" customHeight="1"/>
  <cols>
    <col min="1" max="2" width="16.3333333333333" style="1" customWidth="1"/>
    <col min="3" max="3" width="35.5" style="1" customWidth="1"/>
    <col min="4" max="4" width="16.5" style="1" customWidth="1"/>
    <col min="5" max="5" width="14.5" style="1" customWidth="1"/>
    <col min="6" max="6" width="16.3333333333333" style="1" customWidth="1"/>
    <col min="7" max="16" width="12.3333333333333" style="1" customWidth="1"/>
    <col min="17" max="16384" width="9.16666666666667" style="1"/>
  </cols>
  <sheetData>
    <row r="1" ht="23.25" customHeight="1" spans="1:18">
      <c r="A1" s="169" t="s">
        <v>386</v>
      </c>
      <c r="B1" s="169"/>
      <c r="C1" s="169"/>
      <c r="D1" s="169"/>
      <c r="E1" s="169"/>
      <c r="F1" s="169"/>
      <c r="G1" s="169"/>
      <c r="H1" s="169"/>
      <c r="I1" s="169"/>
      <c r="J1" s="169"/>
      <c r="K1" s="169"/>
      <c r="L1" s="169"/>
      <c r="M1" s="169"/>
      <c r="N1" s="169"/>
      <c r="P1" s="184" t="s">
        <v>387</v>
      </c>
      <c r="Q1" s="186"/>
      <c r="R1" s="186"/>
    </row>
    <row r="2" ht="23.25" customHeight="1" spans="1:18">
      <c r="A2" s="170" t="s">
        <v>388</v>
      </c>
      <c r="B2" s="170"/>
      <c r="C2" s="170"/>
      <c r="D2" s="170"/>
      <c r="E2" s="170"/>
      <c r="F2" s="170"/>
      <c r="G2" s="170"/>
      <c r="H2" s="170"/>
      <c r="I2" s="170"/>
      <c r="J2" s="170"/>
      <c r="K2" s="170"/>
      <c r="L2" s="170"/>
      <c r="M2" s="170"/>
      <c r="N2" s="170"/>
      <c r="O2" s="170"/>
      <c r="P2" s="170"/>
      <c r="Q2" s="186"/>
      <c r="R2" s="186"/>
    </row>
    <row r="3" ht="23.25" customHeight="1" spans="1:18">
      <c r="A3" s="171"/>
      <c r="B3" s="172"/>
      <c r="C3" s="172"/>
      <c r="D3" s="172"/>
      <c r="E3" s="172"/>
      <c r="F3" s="172"/>
      <c r="G3" s="172"/>
      <c r="H3" s="172"/>
      <c r="I3" s="169"/>
      <c r="J3" s="169"/>
      <c r="K3" s="169"/>
      <c r="L3" s="169"/>
      <c r="M3" s="169"/>
      <c r="N3" s="169"/>
      <c r="P3" s="185" t="s">
        <v>90</v>
      </c>
      <c r="Q3" s="186"/>
      <c r="R3" s="186"/>
    </row>
    <row r="4" ht="25.5" customHeight="1" spans="1:18">
      <c r="A4" s="173" t="s">
        <v>114</v>
      </c>
      <c r="B4" s="173" t="s">
        <v>91</v>
      </c>
      <c r="C4" s="174" t="s">
        <v>115</v>
      </c>
      <c r="D4" s="175" t="s">
        <v>116</v>
      </c>
      <c r="E4" s="176" t="s">
        <v>349</v>
      </c>
      <c r="F4" s="177" t="s">
        <v>350</v>
      </c>
      <c r="G4" s="176" t="s">
        <v>351</v>
      </c>
      <c r="H4" s="176" t="s">
        <v>352</v>
      </c>
      <c r="I4" s="179" t="s">
        <v>353</v>
      </c>
      <c r="J4" s="179" t="s">
        <v>354</v>
      </c>
      <c r="K4" s="179" t="s">
        <v>164</v>
      </c>
      <c r="L4" s="179" t="s">
        <v>355</v>
      </c>
      <c r="M4" s="179" t="s">
        <v>157</v>
      </c>
      <c r="N4" s="179" t="s">
        <v>165</v>
      </c>
      <c r="O4" s="179" t="s">
        <v>160</v>
      </c>
      <c r="P4" s="173" t="s">
        <v>166</v>
      </c>
      <c r="Q4" s="187"/>
      <c r="R4" s="187"/>
    </row>
    <row r="5" ht="14.25" customHeight="1" spans="1:18">
      <c r="A5" s="173"/>
      <c r="B5" s="173"/>
      <c r="C5" s="178"/>
      <c r="D5" s="173"/>
      <c r="E5" s="179"/>
      <c r="F5" s="180"/>
      <c r="G5" s="179"/>
      <c r="H5" s="179"/>
      <c r="I5" s="179"/>
      <c r="J5" s="179"/>
      <c r="K5" s="179"/>
      <c r="L5" s="179"/>
      <c r="M5" s="179"/>
      <c r="N5" s="179"/>
      <c r="O5" s="179"/>
      <c r="P5" s="173"/>
      <c r="Q5" s="187"/>
      <c r="R5" s="187"/>
    </row>
    <row r="6" ht="14.25" customHeight="1" spans="1:18">
      <c r="A6" s="173"/>
      <c r="B6" s="173"/>
      <c r="C6" s="178"/>
      <c r="D6" s="173"/>
      <c r="E6" s="179"/>
      <c r="F6" s="180"/>
      <c r="G6" s="179"/>
      <c r="H6" s="179"/>
      <c r="I6" s="179"/>
      <c r="J6" s="179"/>
      <c r="K6" s="179"/>
      <c r="L6" s="179"/>
      <c r="M6" s="179"/>
      <c r="N6" s="179"/>
      <c r="O6" s="179"/>
      <c r="P6" s="173"/>
      <c r="Q6" s="187"/>
      <c r="R6" s="187"/>
    </row>
    <row r="7" customFormat="1" ht="14.25" customHeight="1" spans="1:18">
      <c r="A7" s="173"/>
      <c r="B7" s="173"/>
      <c r="C7" s="178" t="s">
        <v>107</v>
      </c>
      <c r="D7" s="173">
        <v>27009247</v>
      </c>
      <c r="E7" s="179">
        <v>17351944</v>
      </c>
      <c r="F7" s="181">
        <v>7115903</v>
      </c>
      <c r="G7" s="179"/>
      <c r="H7" s="179">
        <v>2500000</v>
      </c>
      <c r="I7" s="179"/>
      <c r="J7" s="179"/>
      <c r="K7" s="179"/>
      <c r="L7" s="179"/>
      <c r="M7" s="179">
        <v>41400</v>
      </c>
      <c r="N7" s="179"/>
      <c r="O7" s="179"/>
      <c r="P7" s="173"/>
      <c r="Q7" s="187"/>
      <c r="R7" s="187"/>
    </row>
    <row r="8" s="2" customFormat="1" ht="23.25" customHeight="1" spans="1:18">
      <c r="A8" s="182">
        <v>2130126</v>
      </c>
      <c r="B8" s="183" t="s">
        <v>108</v>
      </c>
      <c r="C8" s="182" t="s">
        <v>241</v>
      </c>
      <c r="D8" s="181">
        <v>2500000</v>
      </c>
      <c r="E8" s="181">
        <v>0</v>
      </c>
      <c r="F8" s="181">
        <v>0</v>
      </c>
      <c r="G8" s="181">
        <v>0</v>
      </c>
      <c r="H8" s="181">
        <v>2500000</v>
      </c>
      <c r="I8" s="181">
        <v>0</v>
      </c>
      <c r="J8" s="181">
        <v>0</v>
      </c>
      <c r="K8" s="181">
        <v>0</v>
      </c>
      <c r="L8" s="181">
        <v>0</v>
      </c>
      <c r="M8" s="181">
        <v>0</v>
      </c>
      <c r="N8" s="181">
        <v>0</v>
      </c>
      <c r="O8" s="181">
        <v>0</v>
      </c>
      <c r="P8" s="181">
        <v>0</v>
      </c>
      <c r="Q8" s="188"/>
      <c r="R8" s="188"/>
    </row>
    <row r="9" s="2" customFormat="1" ht="23.25" customHeight="1" spans="1:18">
      <c r="A9" s="182">
        <v>2130112</v>
      </c>
      <c r="B9" s="183" t="s">
        <v>108</v>
      </c>
      <c r="C9" s="182" t="s">
        <v>232</v>
      </c>
      <c r="D9" s="181">
        <v>4750000</v>
      </c>
      <c r="E9" s="181">
        <v>0</v>
      </c>
      <c r="F9" s="181">
        <v>4750000</v>
      </c>
      <c r="G9" s="181">
        <v>0</v>
      </c>
      <c r="H9" s="181">
        <v>0</v>
      </c>
      <c r="I9" s="181">
        <v>0</v>
      </c>
      <c r="J9" s="181">
        <v>0</v>
      </c>
      <c r="K9" s="181">
        <v>0</v>
      </c>
      <c r="L9" s="181">
        <v>0</v>
      </c>
      <c r="M9" s="181">
        <v>0</v>
      </c>
      <c r="N9" s="181">
        <v>0</v>
      </c>
      <c r="O9" s="181">
        <v>0</v>
      </c>
      <c r="P9" s="181">
        <v>0</v>
      </c>
      <c r="Q9" s="188"/>
      <c r="R9" s="188"/>
    </row>
    <row r="10" s="2" customFormat="1" ht="23.25" customHeight="1" spans="1:18">
      <c r="A10" s="182">
        <v>2130122</v>
      </c>
      <c r="B10" s="183" t="s">
        <v>108</v>
      </c>
      <c r="C10" s="182" t="s">
        <v>236</v>
      </c>
      <c r="D10" s="181">
        <v>520000</v>
      </c>
      <c r="E10" s="181">
        <v>0</v>
      </c>
      <c r="F10" s="181">
        <v>520000</v>
      </c>
      <c r="G10" s="181">
        <v>0</v>
      </c>
      <c r="H10" s="181">
        <v>0</v>
      </c>
      <c r="I10" s="181">
        <v>0</v>
      </c>
      <c r="J10" s="181">
        <v>0</v>
      </c>
      <c r="K10" s="181">
        <v>0</v>
      </c>
      <c r="L10" s="181">
        <v>0</v>
      </c>
      <c r="M10" s="181">
        <v>0</v>
      </c>
      <c r="N10" s="181">
        <v>0</v>
      </c>
      <c r="O10" s="181">
        <v>0</v>
      </c>
      <c r="P10" s="181">
        <v>0</v>
      </c>
      <c r="Q10" s="188"/>
      <c r="R10" s="188"/>
    </row>
    <row r="11" s="2" customFormat="1" ht="23.25" customHeight="1" spans="1:16">
      <c r="A11" s="182">
        <v>2130109</v>
      </c>
      <c r="B11" s="183" t="s">
        <v>108</v>
      </c>
      <c r="C11" s="182" t="s">
        <v>238</v>
      </c>
      <c r="D11" s="181">
        <v>30000</v>
      </c>
      <c r="E11" s="181">
        <v>0</v>
      </c>
      <c r="F11" s="181">
        <v>30000</v>
      </c>
      <c r="G11" s="181">
        <v>0</v>
      </c>
      <c r="H11" s="181">
        <v>0</v>
      </c>
      <c r="I11" s="181">
        <v>0</v>
      </c>
      <c r="J11" s="181">
        <v>0</v>
      </c>
      <c r="K11" s="181">
        <v>0</v>
      </c>
      <c r="L11" s="181">
        <v>0</v>
      </c>
      <c r="M11" s="181">
        <v>0</v>
      </c>
      <c r="N11" s="181">
        <v>0</v>
      </c>
      <c r="O11" s="181">
        <v>0</v>
      </c>
      <c r="P11" s="181">
        <v>0</v>
      </c>
    </row>
    <row r="12" s="2" customFormat="1" ht="23.25" customHeight="1" spans="1:16">
      <c r="A12" s="182">
        <v>2130101</v>
      </c>
      <c r="B12" s="183" t="s">
        <v>108</v>
      </c>
      <c r="C12" s="182" t="s">
        <v>231</v>
      </c>
      <c r="D12" s="181">
        <v>19209246.9</v>
      </c>
      <c r="E12" s="181">
        <v>17351943.9</v>
      </c>
      <c r="F12" s="181">
        <v>1815903</v>
      </c>
      <c r="G12" s="181">
        <v>0</v>
      </c>
      <c r="H12" s="181">
        <v>0</v>
      </c>
      <c r="I12" s="181">
        <v>0</v>
      </c>
      <c r="J12" s="181">
        <v>0</v>
      </c>
      <c r="K12" s="181">
        <v>0</v>
      </c>
      <c r="L12" s="181">
        <v>0</v>
      </c>
      <c r="M12" s="181">
        <v>41400</v>
      </c>
      <c r="N12" s="181">
        <v>0</v>
      </c>
      <c r="O12" s="181">
        <v>0</v>
      </c>
      <c r="P12" s="181">
        <v>0</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F8" sqref="F8"/>
    </sheetView>
  </sheetViews>
  <sheetFormatPr defaultColWidth="9"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customHeight="1"/>
    <row r="2" ht="32.25" customHeight="1" spans="1:23">
      <c r="A2" s="149" t="s">
        <v>389</v>
      </c>
      <c r="B2" s="149"/>
      <c r="C2" s="149"/>
      <c r="D2" s="149"/>
      <c r="E2" s="149"/>
      <c r="F2" s="149"/>
      <c r="G2" s="149"/>
      <c r="H2" s="149"/>
      <c r="I2" s="149"/>
      <c r="J2" s="149"/>
      <c r="K2" s="149"/>
      <c r="L2" s="149"/>
      <c r="M2" s="149"/>
      <c r="N2" s="149"/>
      <c r="O2" s="149"/>
      <c r="P2" s="149"/>
      <c r="Q2" s="149"/>
      <c r="R2" s="149"/>
      <c r="S2" s="149"/>
      <c r="T2" s="149"/>
      <c r="U2" s="149"/>
      <c r="V2" s="149"/>
      <c r="W2" s="149"/>
    </row>
    <row r="3" ht="12" customHeight="1" spans="1:23">
      <c r="A3" s="150"/>
      <c r="B3" s="150"/>
      <c r="C3" s="150"/>
      <c r="D3" s="150"/>
      <c r="E3" s="150"/>
      <c r="F3" s="150"/>
      <c r="G3" s="150"/>
      <c r="H3" s="150"/>
      <c r="I3" s="150"/>
      <c r="J3" s="150"/>
      <c r="K3" s="150"/>
      <c r="L3" s="150"/>
      <c r="M3" s="150"/>
      <c r="N3" s="150"/>
      <c r="O3" s="150"/>
      <c r="P3" s="150"/>
      <c r="Q3" s="150"/>
      <c r="R3" s="150"/>
      <c r="S3" s="150"/>
      <c r="T3" s="150"/>
      <c r="U3" s="150"/>
      <c r="V3" s="150"/>
      <c r="W3" s="164" t="s">
        <v>390</v>
      </c>
    </row>
    <row r="4" customHeight="1"/>
    <row r="5" ht="29.25" customHeight="1" spans="1:23">
      <c r="A5" s="151" t="s">
        <v>114</v>
      </c>
      <c r="B5" s="152"/>
      <c r="C5" s="152"/>
      <c r="D5" s="153"/>
      <c r="E5" s="154" t="s">
        <v>380</v>
      </c>
      <c r="F5" s="151" t="s">
        <v>149</v>
      </c>
      <c r="G5" s="152"/>
      <c r="H5" s="152"/>
      <c r="I5" s="153"/>
      <c r="J5" s="161" t="s">
        <v>150</v>
      </c>
      <c r="K5" s="162"/>
      <c r="L5" s="162"/>
      <c r="M5" s="162"/>
      <c r="N5" s="162"/>
      <c r="O5" s="162"/>
      <c r="P5" s="162"/>
      <c r="Q5" s="162"/>
      <c r="R5" s="162"/>
      <c r="S5" s="165"/>
      <c r="T5" s="166" t="s">
        <v>151</v>
      </c>
      <c r="U5" s="166" t="s">
        <v>152</v>
      </c>
      <c r="V5" s="166" t="s">
        <v>153</v>
      </c>
      <c r="W5" s="154" t="s">
        <v>154</v>
      </c>
    </row>
    <row r="6" ht="54.75" customHeight="1" spans="1:23">
      <c r="A6" s="155" t="s">
        <v>381</v>
      </c>
      <c r="B6" s="155" t="s">
        <v>382</v>
      </c>
      <c r="C6" s="155" t="s">
        <v>383</v>
      </c>
      <c r="D6" s="155" t="s">
        <v>384</v>
      </c>
      <c r="E6" s="156"/>
      <c r="F6" s="155" t="s">
        <v>107</v>
      </c>
      <c r="G6" s="157" t="s">
        <v>155</v>
      </c>
      <c r="H6" s="157" t="s">
        <v>156</v>
      </c>
      <c r="I6" s="157" t="s">
        <v>157</v>
      </c>
      <c r="J6" s="155" t="s">
        <v>107</v>
      </c>
      <c r="K6" s="163" t="s">
        <v>368</v>
      </c>
      <c r="L6" s="163" t="s">
        <v>157</v>
      </c>
      <c r="M6" s="163" t="s">
        <v>160</v>
      </c>
      <c r="N6" s="163" t="s">
        <v>161</v>
      </c>
      <c r="O6" s="163" t="s">
        <v>162</v>
      </c>
      <c r="P6" s="163" t="s">
        <v>163</v>
      </c>
      <c r="Q6" s="163" t="s">
        <v>164</v>
      </c>
      <c r="R6" s="163" t="s">
        <v>165</v>
      </c>
      <c r="S6" s="167" t="s">
        <v>166</v>
      </c>
      <c r="T6" s="168"/>
      <c r="U6" s="168"/>
      <c r="V6" s="168"/>
      <c r="W6" s="156"/>
    </row>
    <row r="7" ht="16.5" customHeight="1" spans="1:23">
      <c r="A7" s="155" t="s">
        <v>385</v>
      </c>
      <c r="B7" s="155" t="s">
        <v>385</v>
      </c>
      <c r="C7" s="155" t="s">
        <v>385</v>
      </c>
      <c r="D7" s="155" t="s">
        <v>385</v>
      </c>
      <c r="E7" s="155" t="s">
        <v>385</v>
      </c>
      <c r="F7" s="155">
        <v>1</v>
      </c>
      <c r="G7" s="155">
        <v>2</v>
      </c>
      <c r="H7" s="155">
        <v>3</v>
      </c>
      <c r="I7" s="155">
        <v>4</v>
      </c>
      <c r="J7" s="155">
        <v>5</v>
      </c>
      <c r="K7" s="155">
        <v>6</v>
      </c>
      <c r="L7" s="155">
        <v>7</v>
      </c>
      <c r="M7" s="155">
        <v>8</v>
      </c>
      <c r="N7" s="155">
        <v>9</v>
      </c>
      <c r="O7" s="155">
        <v>10</v>
      </c>
      <c r="P7" s="155">
        <v>11</v>
      </c>
      <c r="Q7" s="155">
        <v>12</v>
      </c>
      <c r="R7" s="155">
        <v>13</v>
      </c>
      <c r="S7" s="155">
        <v>14</v>
      </c>
      <c r="T7" s="155">
        <v>15</v>
      </c>
      <c r="U7" s="155">
        <v>16</v>
      </c>
      <c r="V7" s="155">
        <v>17</v>
      </c>
      <c r="W7" s="155">
        <v>18</v>
      </c>
    </row>
    <row r="8" s="1" customFormat="1" ht="18.75" customHeight="1" spans="1:23">
      <c r="A8" s="158"/>
      <c r="B8" s="158"/>
      <c r="C8" s="158"/>
      <c r="D8" s="158"/>
      <c r="E8" s="158"/>
      <c r="F8" s="159">
        <v>0</v>
      </c>
      <c r="G8" s="160"/>
      <c r="H8" s="160"/>
      <c r="I8" s="160"/>
      <c r="J8" s="160"/>
      <c r="K8" s="160"/>
      <c r="L8" s="160"/>
      <c r="M8" s="160"/>
      <c r="N8" s="160"/>
      <c r="O8" s="160"/>
      <c r="P8" s="160"/>
      <c r="Q8" s="160"/>
      <c r="R8" s="160"/>
      <c r="S8" s="160"/>
      <c r="T8" s="160"/>
      <c r="U8" s="160"/>
      <c r="V8" s="160"/>
      <c r="W8" s="160"/>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F12" sqref="F12"/>
    </sheetView>
  </sheetViews>
  <sheetFormatPr defaultColWidth="9" defaultRowHeight="12.75" customHeight="1"/>
  <cols>
    <col min="1" max="2" width="16.3333333333333" style="1" customWidth="1"/>
    <col min="3" max="3" width="35.5" style="1" customWidth="1"/>
    <col min="4" max="4" width="16.5" style="1" customWidth="1"/>
    <col min="5" max="16" width="12.3333333333333" style="1" customWidth="1"/>
    <col min="17" max="16384" width="9.33333333333333" style="1"/>
  </cols>
  <sheetData>
    <row r="1" ht="23.25" customHeight="1" spans="1:18">
      <c r="A1" s="130"/>
      <c r="B1" s="130"/>
      <c r="C1" s="130"/>
      <c r="D1" s="130"/>
      <c r="E1" s="130"/>
      <c r="F1" s="130"/>
      <c r="G1" s="130"/>
      <c r="H1" s="130"/>
      <c r="I1" s="130"/>
      <c r="J1" s="130"/>
      <c r="K1" s="130"/>
      <c r="L1" s="130"/>
      <c r="M1" s="130"/>
      <c r="N1" s="130"/>
      <c r="O1" s="144"/>
      <c r="P1" s="146" t="s">
        <v>391</v>
      </c>
      <c r="Q1" s="145"/>
      <c r="R1" s="145"/>
    </row>
    <row r="2" ht="23.25" customHeight="1" spans="1:18">
      <c r="A2" s="131" t="s">
        <v>392</v>
      </c>
      <c r="B2" s="131"/>
      <c r="C2" s="131"/>
      <c r="D2" s="131"/>
      <c r="E2" s="131"/>
      <c r="F2" s="131"/>
      <c r="G2" s="131"/>
      <c r="H2" s="131"/>
      <c r="I2" s="131"/>
      <c r="J2" s="131"/>
      <c r="K2" s="131"/>
      <c r="L2" s="131"/>
      <c r="M2" s="131"/>
      <c r="N2" s="131"/>
      <c r="O2" s="131"/>
      <c r="P2" s="131"/>
      <c r="Q2" s="145"/>
      <c r="R2" s="145"/>
    </row>
    <row r="3" ht="23.25" customHeight="1" spans="1:18">
      <c r="A3" s="132"/>
      <c r="B3" s="133"/>
      <c r="C3" s="133"/>
      <c r="D3" s="133"/>
      <c r="E3" s="133"/>
      <c r="F3" s="133"/>
      <c r="G3" s="133"/>
      <c r="H3" s="133"/>
      <c r="I3" s="130"/>
      <c r="J3" s="130"/>
      <c r="K3" s="130"/>
      <c r="L3" s="130"/>
      <c r="M3" s="130"/>
      <c r="N3" s="130"/>
      <c r="O3" s="144"/>
      <c r="P3" s="147" t="s">
        <v>90</v>
      </c>
      <c r="Q3" s="145"/>
      <c r="R3" s="145"/>
    </row>
    <row r="4" ht="25.5" customHeight="1" spans="1:18">
      <c r="A4" s="134" t="s">
        <v>114</v>
      </c>
      <c r="B4" s="134" t="s">
        <v>91</v>
      </c>
      <c r="C4" s="135" t="s">
        <v>115</v>
      </c>
      <c r="D4" s="136" t="s">
        <v>116</v>
      </c>
      <c r="E4" s="137" t="s">
        <v>349</v>
      </c>
      <c r="F4" s="138" t="s">
        <v>350</v>
      </c>
      <c r="G4" s="137" t="s">
        <v>351</v>
      </c>
      <c r="H4" s="137" t="s">
        <v>352</v>
      </c>
      <c r="I4" s="140" t="s">
        <v>353</v>
      </c>
      <c r="J4" s="140" t="s">
        <v>354</v>
      </c>
      <c r="K4" s="140" t="s">
        <v>164</v>
      </c>
      <c r="L4" s="140" t="s">
        <v>355</v>
      </c>
      <c r="M4" s="140" t="s">
        <v>157</v>
      </c>
      <c r="N4" s="140" t="s">
        <v>165</v>
      </c>
      <c r="O4" s="140" t="s">
        <v>160</v>
      </c>
      <c r="P4" s="134" t="s">
        <v>166</v>
      </c>
      <c r="Q4" s="148"/>
      <c r="R4" s="148"/>
    </row>
    <row r="5" ht="14.25" customHeight="1" spans="1:18">
      <c r="A5" s="134"/>
      <c r="B5" s="134"/>
      <c r="C5" s="139"/>
      <c r="D5" s="134"/>
      <c r="E5" s="140"/>
      <c r="F5" s="141"/>
      <c r="G5" s="140"/>
      <c r="H5" s="140"/>
      <c r="I5" s="140"/>
      <c r="J5" s="140"/>
      <c r="K5" s="140"/>
      <c r="L5" s="140"/>
      <c r="M5" s="140"/>
      <c r="N5" s="140"/>
      <c r="O5" s="140"/>
      <c r="P5" s="134"/>
      <c r="Q5" s="148"/>
      <c r="R5" s="148"/>
    </row>
    <row r="6" ht="14.25" customHeight="1" spans="1:18">
      <c r="A6" s="134"/>
      <c r="B6" s="134"/>
      <c r="C6" s="139"/>
      <c r="D6" s="134"/>
      <c r="E6" s="140"/>
      <c r="F6" s="141"/>
      <c r="G6" s="140"/>
      <c r="H6" s="140"/>
      <c r="I6" s="140"/>
      <c r="J6" s="140"/>
      <c r="K6" s="140"/>
      <c r="L6" s="140"/>
      <c r="M6" s="140"/>
      <c r="N6" s="140"/>
      <c r="O6" s="140"/>
      <c r="P6" s="134"/>
      <c r="Q6" s="148"/>
      <c r="R6" s="148"/>
    </row>
    <row r="7" s="1" customFormat="1" ht="23.25" customHeight="1" spans="1:18">
      <c r="A7" s="134"/>
      <c r="B7" s="142"/>
      <c r="C7" s="134"/>
      <c r="D7" s="142" t="s">
        <v>246</v>
      </c>
      <c r="E7" s="143"/>
      <c r="F7" s="143"/>
      <c r="G7" s="143"/>
      <c r="H7" s="143"/>
      <c r="I7" s="143"/>
      <c r="J7" s="143"/>
      <c r="K7" s="143"/>
      <c r="L7" s="143"/>
      <c r="M7" s="143"/>
      <c r="N7" s="143"/>
      <c r="O7" s="143"/>
      <c r="P7" s="143"/>
      <c r="Q7" s="145"/>
      <c r="R7" s="145"/>
    </row>
    <row r="8" customFormat="1" ht="27.75" customHeight="1" spans="1:18">
      <c r="A8" s="144"/>
      <c r="B8" s="144"/>
      <c r="C8" s="144"/>
      <c r="D8" s="144"/>
      <c r="E8" s="144"/>
      <c r="F8" s="144"/>
      <c r="G8" s="144"/>
      <c r="H8" s="144"/>
      <c r="I8" s="144"/>
      <c r="J8" s="144"/>
      <c r="K8" s="144"/>
      <c r="L8" s="144"/>
      <c r="M8" s="144"/>
      <c r="N8" s="144"/>
      <c r="O8" s="144"/>
      <c r="P8" s="144"/>
      <c r="Q8" s="144"/>
      <c r="R8" s="144"/>
    </row>
    <row r="9" ht="23.25" customHeight="1" spans="1:18">
      <c r="A9" s="145"/>
      <c r="B9" s="145"/>
      <c r="C9" s="145"/>
      <c r="D9" s="145"/>
      <c r="E9" s="145"/>
      <c r="F9" s="145"/>
      <c r="G9" s="145"/>
      <c r="H9" s="145"/>
      <c r="I9" s="145"/>
      <c r="J9" s="145"/>
      <c r="K9" s="145"/>
      <c r="L9" s="145"/>
      <c r="M9" s="145"/>
      <c r="N9" s="145"/>
      <c r="O9" s="145"/>
      <c r="P9" s="145"/>
      <c r="Q9" s="145"/>
      <c r="R9" s="145"/>
    </row>
    <row r="10" ht="23.25" customHeight="1" spans="1:18">
      <c r="A10" s="145"/>
      <c r="B10" s="145"/>
      <c r="C10" s="145"/>
      <c r="D10" s="145"/>
      <c r="E10" s="145"/>
      <c r="F10" s="145"/>
      <c r="G10" s="145"/>
      <c r="H10" s="145"/>
      <c r="I10" s="145"/>
      <c r="J10" s="145"/>
      <c r="K10" s="145"/>
      <c r="L10" s="145"/>
      <c r="M10" s="145"/>
      <c r="N10" s="145"/>
      <c r="O10" s="145"/>
      <c r="P10" s="145"/>
      <c r="Q10" s="145"/>
      <c r="R10" s="145"/>
    </row>
    <row r="11" ht="23.25" customHeight="1" spans="1:18">
      <c r="A11" s="145"/>
      <c r="B11" s="145"/>
      <c r="C11" s="145"/>
      <c r="D11" s="145"/>
      <c r="E11" s="145"/>
      <c r="F11" s="145"/>
      <c r="G11" s="145"/>
      <c r="H11" s="145"/>
      <c r="I11" s="145"/>
      <c r="J11" s="145"/>
      <c r="K11" s="145"/>
      <c r="L11" s="145"/>
      <c r="M11" s="145"/>
      <c r="N11" s="145"/>
      <c r="O11" s="145"/>
      <c r="P11" s="145"/>
      <c r="Q11" s="145"/>
      <c r="R11" s="145"/>
    </row>
    <row r="12" ht="23.25" customHeight="1" spans="1:18">
      <c r="A12" s="145"/>
      <c r="B12" s="145"/>
      <c r="C12" s="145"/>
      <c r="D12" s="145"/>
      <c r="E12" s="145"/>
      <c r="F12" s="145"/>
      <c r="G12" s="145"/>
      <c r="H12" s="145"/>
      <c r="I12" s="145"/>
      <c r="J12" s="145"/>
      <c r="K12" s="145"/>
      <c r="L12" s="145"/>
      <c r="M12" s="145"/>
      <c r="N12" s="145"/>
      <c r="O12" s="145"/>
      <c r="P12" s="145"/>
      <c r="Q12" s="145"/>
      <c r="R12" s="145"/>
    </row>
    <row r="13" ht="23.25" customHeight="1" spans="1:18">
      <c r="A13" s="145"/>
      <c r="B13" s="145"/>
      <c r="C13" s="145"/>
      <c r="D13" s="145"/>
      <c r="E13" s="145"/>
      <c r="F13" s="145"/>
      <c r="G13" s="145"/>
      <c r="H13" s="145"/>
      <c r="I13" s="145"/>
      <c r="J13" s="145"/>
      <c r="K13" s="145"/>
      <c r="L13" s="145"/>
      <c r="M13" s="145"/>
      <c r="N13" s="145"/>
      <c r="O13" s="145"/>
      <c r="P13" s="145"/>
      <c r="Q13" s="145"/>
      <c r="R13" s="145"/>
    </row>
    <row r="14" ht="23.25" customHeight="1" spans="1:18">
      <c r="A14" s="145"/>
      <c r="B14" s="145"/>
      <c r="C14" s="145"/>
      <c r="D14" s="145"/>
      <c r="E14" s="145"/>
      <c r="F14" s="145"/>
      <c r="G14" s="145"/>
      <c r="H14" s="145"/>
      <c r="I14" s="145"/>
      <c r="J14" s="145"/>
      <c r="K14" s="145"/>
      <c r="L14" s="145"/>
      <c r="M14" s="145"/>
      <c r="N14" s="145"/>
      <c r="O14" s="145"/>
      <c r="P14" s="145"/>
      <c r="Q14" s="145"/>
      <c r="R14" s="145"/>
    </row>
    <row r="15" ht="23.25" customHeight="1" spans="1:18">
      <c r="A15" s="145"/>
      <c r="B15" s="145"/>
      <c r="C15" s="145"/>
      <c r="D15" s="145"/>
      <c r="E15" s="145"/>
      <c r="F15" s="145"/>
      <c r="G15" s="145"/>
      <c r="H15" s="145"/>
      <c r="I15" s="145"/>
      <c r="J15" s="145"/>
      <c r="K15" s="145"/>
      <c r="L15" s="145"/>
      <c r="M15" s="145"/>
      <c r="N15" s="145"/>
      <c r="O15" s="145"/>
      <c r="P15" s="145"/>
      <c r="Q15" s="145"/>
      <c r="R15" s="145"/>
    </row>
    <row r="16" ht="23.25" customHeight="1" spans="1:18">
      <c r="A16" s="145"/>
      <c r="B16" s="145"/>
      <c r="C16" s="145"/>
      <c r="D16" s="145"/>
      <c r="E16" s="145"/>
      <c r="F16" s="145"/>
      <c r="G16" s="145"/>
      <c r="H16" s="145"/>
      <c r="I16" s="145"/>
      <c r="J16" s="145"/>
      <c r="K16" s="145"/>
      <c r="L16" s="145"/>
      <c r="M16" s="145"/>
      <c r="N16" s="145"/>
      <c r="O16" s="145"/>
      <c r="P16" s="145"/>
      <c r="Q16" s="145"/>
      <c r="R16" s="145"/>
    </row>
    <row r="17" ht="23.25" customHeight="1" spans="1:18">
      <c r="A17" s="145"/>
      <c r="B17" s="145"/>
      <c r="C17" s="145"/>
      <c r="D17" s="145"/>
      <c r="E17" s="145"/>
      <c r="F17" s="145"/>
      <c r="G17" s="145"/>
      <c r="H17" s="145"/>
      <c r="I17" s="145"/>
      <c r="J17" s="145"/>
      <c r="K17" s="145"/>
      <c r="L17" s="145"/>
      <c r="M17" s="145"/>
      <c r="N17" s="145"/>
      <c r="O17" s="145"/>
      <c r="P17" s="145"/>
      <c r="Q17" s="145"/>
      <c r="R17" s="145"/>
    </row>
    <row r="18" ht="23.25" customHeight="1" spans="1:18">
      <c r="A18" s="145"/>
      <c r="B18" s="145"/>
      <c r="C18" s="145"/>
      <c r="D18" s="145"/>
      <c r="E18" s="145"/>
      <c r="F18" s="145"/>
      <c r="G18" s="145"/>
      <c r="H18" s="145"/>
      <c r="I18" s="145"/>
      <c r="J18" s="145"/>
      <c r="K18" s="145"/>
      <c r="L18" s="145"/>
      <c r="M18" s="145"/>
      <c r="N18" s="145"/>
      <c r="O18" s="145"/>
      <c r="P18" s="145"/>
      <c r="Q18" s="145"/>
      <c r="R18" s="145"/>
    </row>
    <row r="19" ht="23.25" customHeight="1" spans="1:18">
      <c r="A19" s="145"/>
      <c r="B19" s="145"/>
      <c r="C19" s="145"/>
      <c r="D19" s="145"/>
      <c r="E19" s="145"/>
      <c r="F19" s="145"/>
      <c r="G19" s="145"/>
      <c r="H19" s="145"/>
      <c r="I19" s="145"/>
      <c r="J19" s="145"/>
      <c r="K19" s="145"/>
      <c r="L19" s="145"/>
      <c r="M19" s="145"/>
      <c r="N19" s="145"/>
      <c r="O19" s="145"/>
      <c r="P19" s="145"/>
      <c r="Q19" s="145"/>
      <c r="R19" s="14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workbookViewId="0">
      <selection activeCell="L13" sqref="L13"/>
    </sheetView>
  </sheetViews>
  <sheetFormatPr defaultColWidth="9" defaultRowHeight="11.25" outlineLevelCol="7"/>
  <cols>
    <col min="1" max="5" width="18.8333333333333" customWidth="1"/>
    <col min="6" max="6" width="30.3333333333333" customWidth="1"/>
    <col min="7" max="8" width="18.8333333333333" customWidth="1"/>
  </cols>
  <sheetData>
    <row r="1" ht="30" customHeight="1" spans="8:8">
      <c r="H1" t="s">
        <v>393</v>
      </c>
    </row>
    <row r="2" ht="27" customHeight="1" spans="1:8">
      <c r="A2" s="121" t="s">
        <v>394</v>
      </c>
      <c r="B2" s="122"/>
      <c r="C2" s="122"/>
      <c r="D2" s="122"/>
      <c r="E2" s="122"/>
      <c r="F2" s="122"/>
      <c r="G2" s="122"/>
      <c r="H2" s="122"/>
    </row>
    <row r="3" ht="20.25" customHeight="1" spans="1:8">
      <c r="A3" s="4" t="s">
        <v>395</v>
      </c>
      <c r="B3" s="4"/>
      <c r="C3" s="4"/>
      <c r="D3" s="4"/>
      <c r="E3" s="4"/>
      <c r="F3" s="4"/>
      <c r="G3" s="4"/>
      <c r="H3" s="4"/>
    </row>
    <row r="4" ht="14.25" customHeight="1" spans="1:8">
      <c r="A4" s="29" t="s">
        <v>396</v>
      </c>
      <c r="B4" s="29"/>
      <c r="C4" s="29"/>
      <c r="D4" s="29"/>
      <c r="E4" s="6"/>
      <c r="F4" s="6" t="s">
        <v>397</v>
      </c>
      <c r="G4" s="5"/>
      <c r="H4" s="5"/>
    </row>
    <row r="5" s="1" customFormat="1" ht="26.25" customHeight="1" spans="1:8">
      <c r="A5" s="7" t="s">
        <v>398</v>
      </c>
      <c r="B5" s="8" t="s">
        <v>399</v>
      </c>
      <c r="C5" s="8"/>
      <c r="D5" s="12" t="s">
        <v>109</v>
      </c>
      <c r="E5" s="8"/>
      <c r="F5" s="8"/>
      <c r="G5" s="8"/>
      <c r="H5" s="8"/>
    </row>
    <row r="6" s="1" customFormat="1" ht="14.25" customHeight="1" spans="1:8">
      <c r="A6" s="7"/>
      <c r="B6" s="8" t="s">
        <v>400</v>
      </c>
      <c r="C6" s="8"/>
      <c r="D6" s="12" t="s">
        <v>401</v>
      </c>
      <c r="E6" s="8"/>
      <c r="F6" s="8" t="s">
        <v>402</v>
      </c>
      <c r="G6" s="12" t="s">
        <v>403</v>
      </c>
      <c r="H6" s="8"/>
    </row>
    <row r="7" s="1" customFormat="1" ht="14.25" customHeight="1" spans="1:8">
      <c r="A7" s="7"/>
      <c r="B7" s="8" t="s">
        <v>404</v>
      </c>
      <c r="C7" s="8"/>
      <c r="D7" s="12" t="s">
        <v>405</v>
      </c>
      <c r="E7" s="8"/>
      <c r="F7" s="8" t="s">
        <v>406</v>
      </c>
      <c r="G7" s="12" t="s">
        <v>405</v>
      </c>
      <c r="H7" s="8"/>
    </row>
    <row r="8" s="1" customFormat="1" ht="375.75" customHeight="1" spans="1:8">
      <c r="A8" s="7"/>
      <c r="B8" s="8" t="s">
        <v>407</v>
      </c>
      <c r="C8" s="8"/>
      <c r="D8" s="44" t="s">
        <v>408</v>
      </c>
      <c r="E8" s="45"/>
      <c r="F8" s="45"/>
      <c r="G8" s="45"/>
      <c r="H8" s="75"/>
    </row>
    <row r="9" ht="14.25" customHeight="1" spans="1:8">
      <c r="A9" s="7"/>
      <c r="B9" s="14" t="s">
        <v>409</v>
      </c>
      <c r="C9" s="14"/>
      <c r="D9" s="14"/>
      <c r="E9" s="14"/>
      <c r="F9" s="14"/>
      <c r="G9" s="14"/>
      <c r="H9" s="14"/>
    </row>
    <row r="10" ht="27" customHeight="1" spans="1:8">
      <c r="A10" s="7"/>
      <c r="B10" s="13" t="s">
        <v>410</v>
      </c>
      <c r="C10" s="13"/>
      <c r="D10" s="13" t="s">
        <v>94</v>
      </c>
      <c r="E10" s="16" t="s">
        <v>95</v>
      </c>
      <c r="F10" s="13" t="s">
        <v>411</v>
      </c>
      <c r="G10" s="13" t="s">
        <v>412</v>
      </c>
      <c r="H10" s="13"/>
    </row>
    <row r="11" s="1" customFormat="1" ht="14.25" customHeight="1" spans="1:8">
      <c r="A11" s="7"/>
      <c r="B11" s="15">
        <v>2752</v>
      </c>
      <c r="C11" s="8"/>
      <c r="D11" s="123">
        <v>2701</v>
      </c>
      <c r="E11" s="123"/>
      <c r="F11" s="15">
        <v>39</v>
      </c>
      <c r="G11" s="15">
        <v>12</v>
      </c>
      <c r="H11" s="8"/>
    </row>
    <row r="12" ht="14.25" customHeight="1" spans="1:8">
      <c r="A12" s="7"/>
      <c r="B12" s="14" t="s">
        <v>413</v>
      </c>
      <c r="C12" s="14"/>
      <c r="D12" s="14"/>
      <c r="E12" s="14"/>
      <c r="F12" s="14"/>
      <c r="G12" s="14"/>
      <c r="H12" s="14"/>
    </row>
    <row r="13" ht="14.25" customHeight="1" spans="1:8">
      <c r="A13" s="7"/>
      <c r="B13" s="13" t="s">
        <v>414</v>
      </c>
      <c r="C13" s="13"/>
      <c r="D13" s="13" t="s">
        <v>149</v>
      </c>
      <c r="E13" s="13"/>
      <c r="F13" s="13" t="s">
        <v>150</v>
      </c>
      <c r="G13" s="13"/>
      <c r="H13" s="13"/>
    </row>
    <row r="14" s="1" customFormat="1" ht="14.25" customHeight="1" spans="1:8">
      <c r="A14" s="7"/>
      <c r="B14" s="15">
        <v>2752</v>
      </c>
      <c r="C14" s="8"/>
      <c r="D14" s="124">
        <v>1972</v>
      </c>
      <c r="E14" s="125"/>
      <c r="F14" s="15">
        <v>780</v>
      </c>
      <c r="G14" s="8"/>
      <c r="H14" s="8"/>
    </row>
    <row r="15" ht="14.25" customHeight="1" spans="1:8">
      <c r="A15" s="7"/>
      <c r="B15" s="13" t="s">
        <v>415</v>
      </c>
      <c r="C15" s="13"/>
      <c r="D15" s="14" t="s">
        <v>416</v>
      </c>
      <c r="E15" s="14"/>
      <c r="F15" s="14"/>
      <c r="G15" s="14"/>
      <c r="H15" s="14"/>
    </row>
    <row r="16" ht="14.25" customHeight="1" spans="1:8">
      <c r="A16" s="7"/>
      <c r="B16" s="13" t="s">
        <v>107</v>
      </c>
      <c r="C16" s="13"/>
      <c r="D16" s="13" t="s">
        <v>417</v>
      </c>
      <c r="E16" s="13"/>
      <c r="F16" s="13" t="s">
        <v>418</v>
      </c>
      <c r="G16" s="13"/>
      <c r="H16" s="13" t="s">
        <v>205</v>
      </c>
    </row>
    <row r="17" s="1" customFormat="1" ht="14.25" customHeight="1" spans="1:8">
      <c r="A17" s="7"/>
      <c r="B17" s="15">
        <v>39.6</v>
      </c>
      <c r="C17" s="8"/>
      <c r="D17" s="15">
        <v>3</v>
      </c>
      <c r="E17" s="8"/>
      <c r="F17" s="12" t="s">
        <v>246</v>
      </c>
      <c r="G17" s="12"/>
      <c r="H17" s="15">
        <v>36.6</v>
      </c>
    </row>
    <row r="18" ht="105.75" customHeight="1" spans="1:8">
      <c r="A18" s="7" t="s">
        <v>419</v>
      </c>
      <c r="B18" s="126" t="s">
        <v>420</v>
      </c>
      <c r="C18" s="127"/>
      <c r="D18" s="127"/>
      <c r="E18" s="127"/>
      <c r="F18" s="127"/>
      <c r="G18" s="127"/>
      <c r="H18" s="128"/>
    </row>
    <row r="19" ht="21.75" customHeight="1" spans="1:8">
      <c r="A19" s="7" t="s">
        <v>421</v>
      </c>
      <c r="B19" s="14" t="s">
        <v>422</v>
      </c>
      <c r="C19" s="14"/>
      <c r="D19" s="14" t="s">
        <v>423</v>
      </c>
      <c r="E19" s="14" t="s">
        <v>424</v>
      </c>
      <c r="F19" s="14"/>
      <c r="G19" s="14" t="s">
        <v>425</v>
      </c>
      <c r="H19" s="14"/>
    </row>
    <row r="20" s="1" customFormat="1" ht="54" customHeight="1" spans="1:8">
      <c r="A20" s="7"/>
      <c r="B20" s="13" t="s">
        <v>426</v>
      </c>
      <c r="C20" s="13"/>
      <c r="D20" s="8" t="s">
        <v>427</v>
      </c>
      <c r="E20" s="44" t="s">
        <v>428</v>
      </c>
      <c r="F20" s="75"/>
      <c r="G20" s="76" t="s">
        <v>429</v>
      </c>
      <c r="H20" s="75"/>
    </row>
    <row r="21" s="1" customFormat="1" ht="150.75" customHeight="1" spans="1:8">
      <c r="A21" s="7"/>
      <c r="B21" s="13"/>
      <c r="C21" s="13"/>
      <c r="D21" s="8" t="s">
        <v>430</v>
      </c>
      <c r="E21" s="44" t="s">
        <v>431</v>
      </c>
      <c r="F21" s="75"/>
      <c r="G21" s="76" t="s">
        <v>432</v>
      </c>
      <c r="H21" s="75"/>
    </row>
    <row r="22" s="1" customFormat="1" ht="44.25" customHeight="1" spans="1:8">
      <c r="A22" s="7"/>
      <c r="B22" s="13"/>
      <c r="C22" s="13"/>
      <c r="D22" s="8" t="s">
        <v>433</v>
      </c>
      <c r="E22" s="44" t="s">
        <v>434</v>
      </c>
      <c r="F22" s="75"/>
      <c r="G22" s="8" t="s">
        <v>435</v>
      </c>
      <c r="H22" s="8"/>
    </row>
    <row r="23" s="1" customFormat="1" ht="28.5" customHeight="1" spans="1:8">
      <c r="A23" s="7"/>
      <c r="B23" s="13"/>
      <c r="C23" s="13"/>
      <c r="D23" s="8" t="s">
        <v>436</v>
      </c>
      <c r="E23" s="12" t="s">
        <v>437</v>
      </c>
      <c r="F23" s="8"/>
      <c r="G23" s="8" t="s">
        <v>438</v>
      </c>
      <c r="H23" s="8"/>
    </row>
    <row r="24" ht="28.5" customHeight="1" spans="1:8">
      <c r="A24" s="7"/>
      <c r="B24" s="14" t="s">
        <v>422</v>
      </c>
      <c r="C24" s="14"/>
      <c r="D24" s="14" t="s">
        <v>423</v>
      </c>
      <c r="E24" s="14" t="s">
        <v>424</v>
      </c>
      <c r="F24" s="14"/>
      <c r="G24" s="14" t="s">
        <v>425</v>
      </c>
      <c r="H24" s="14"/>
    </row>
    <row r="25" s="1" customFormat="1" ht="79.5" customHeight="1" spans="1:8">
      <c r="A25" s="7"/>
      <c r="B25" s="13" t="s">
        <v>439</v>
      </c>
      <c r="C25" s="13"/>
      <c r="D25" s="8" t="s">
        <v>440</v>
      </c>
      <c r="E25" s="12" t="s">
        <v>441</v>
      </c>
      <c r="F25" s="8"/>
      <c r="G25" s="8"/>
      <c r="H25" s="8"/>
    </row>
    <row r="26" s="1" customFormat="1" ht="28.5" customHeight="1" spans="1:8">
      <c r="A26" s="7"/>
      <c r="B26" s="13"/>
      <c r="C26" s="13"/>
      <c r="D26" s="8" t="s">
        <v>442</v>
      </c>
      <c r="E26" s="12"/>
      <c r="F26" s="8"/>
      <c r="G26" s="8"/>
      <c r="H26" s="8"/>
    </row>
    <row r="27" s="1" customFormat="1" ht="103.5" customHeight="1" spans="1:8">
      <c r="A27" s="7"/>
      <c r="B27" s="13"/>
      <c r="C27" s="13"/>
      <c r="D27" s="8" t="s">
        <v>443</v>
      </c>
      <c r="E27" s="44" t="s">
        <v>444</v>
      </c>
      <c r="F27" s="75"/>
      <c r="G27" s="8" t="s">
        <v>445</v>
      </c>
      <c r="H27" s="8"/>
    </row>
    <row r="28" s="1" customFormat="1" ht="62.25" customHeight="1" spans="1:8">
      <c r="A28" s="7"/>
      <c r="B28" s="13"/>
      <c r="C28" s="13"/>
      <c r="D28" s="8" t="s">
        <v>446</v>
      </c>
      <c r="E28" s="44" t="s">
        <v>447</v>
      </c>
      <c r="F28" s="75"/>
      <c r="G28" s="8" t="s">
        <v>448</v>
      </c>
      <c r="H28" s="8"/>
    </row>
    <row r="29" s="1" customFormat="1" ht="39.75" customHeight="1" spans="1:8">
      <c r="A29" s="7"/>
      <c r="B29" s="13"/>
      <c r="C29" s="13"/>
      <c r="D29" s="8" t="s">
        <v>449</v>
      </c>
      <c r="E29" s="44" t="s">
        <v>450</v>
      </c>
      <c r="F29" s="75"/>
      <c r="G29" s="129">
        <v>1</v>
      </c>
      <c r="H29" s="8"/>
    </row>
    <row r="30" s="1" customFormat="1" ht="72.75" customHeight="1" spans="1:8">
      <c r="A30" s="7" t="s">
        <v>451</v>
      </c>
      <c r="B30" s="31" t="s">
        <v>452</v>
      </c>
      <c r="C30" s="72"/>
      <c r="D30" s="72"/>
      <c r="E30" s="72"/>
      <c r="F30" s="72"/>
      <c r="G30" s="72"/>
      <c r="H30" s="38"/>
    </row>
    <row r="31" ht="60.75" customHeight="1" spans="1:8">
      <c r="A31" s="7" t="s">
        <v>453</v>
      </c>
      <c r="B31" s="28" t="s">
        <v>454</v>
      </c>
      <c r="C31" s="28"/>
      <c r="D31" s="28"/>
      <c r="E31" s="28"/>
      <c r="F31" s="28"/>
      <c r="G31" s="28"/>
      <c r="H31" s="28"/>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S11" sqref="S11"/>
    </sheetView>
  </sheetViews>
  <sheetFormatPr defaultColWidth="9" defaultRowHeight="11.25"/>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13.1666666666667" customWidth="1"/>
    <col min="14" max="16384" width="9.33333333333333"/>
  </cols>
  <sheetData>
    <row r="1" ht="27" customHeight="1" spans="13:13">
      <c r="M1" t="s">
        <v>455</v>
      </c>
    </row>
    <row r="2" ht="27" customHeight="1" spans="1:13">
      <c r="A2" s="3" t="s">
        <v>456</v>
      </c>
      <c r="B2" s="3"/>
      <c r="C2" s="3"/>
      <c r="D2" s="3"/>
      <c r="E2" s="3"/>
      <c r="F2" s="3"/>
      <c r="G2" s="3"/>
      <c r="H2" s="3"/>
      <c r="I2" s="3"/>
      <c r="J2" s="3"/>
      <c r="K2" s="3"/>
      <c r="L2" s="3"/>
      <c r="M2" s="3"/>
    </row>
    <row r="3" ht="20.25" customHeight="1" spans="1:13">
      <c r="A3" s="4" t="s">
        <v>457</v>
      </c>
      <c r="B3" s="4"/>
      <c r="C3" s="4"/>
      <c r="D3" s="4"/>
      <c r="E3" s="4"/>
      <c r="F3" s="4"/>
      <c r="G3" s="4"/>
      <c r="H3" s="4"/>
      <c r="I3" s="4"/>
      <c r="J3" s="4"/>
      <c r="K3" s="4"/>
      <c r="L3" s="4"/>
      <c r="M3" s="4"/>
    </row>
    <row r="4" ht="14.25" customHeight="1" spans="1:13">
      <c r="A4" s="5" t="s">
        <v>458</v>
      </c>
      <c r="B4" s="5"/>
      <c r="C4" s="5"/>
      <c r="D4" s="5"/>
      <c r="E4" s="6"/>
      <c r="F4" s="6"/>
      <c r="G4" s="6"/>
      <c r="H4" s="6"/>
      <c r="I4" s="29" t="s">
        <v>397</v>
      </c>
      <c r="J4" s="29"/>
      <c r="K4" s="29"/>
      <c r="L4" s="29"/>
      <c r="M4" s="6"/>
    </row>
    <row r="5" s="1" customFormat="1" ht="14.25" customHeight="1" spans="1:13">
      <c r="A5" s="7" t="s">
        <v>459</v>
      </c>
      <c r="B5" s="37" t="s">
        <v>228</v>
      </c>
      <c r="C5" s="38"/>
      <c r="D5" s="9" t="s">
        <v>237</v>
      </c>
      <c r="E5" s="10"/>
      <c r="F5" s="10"/>
      <c r="G5" s="10"/>
      <c r="H5" s="10"/>
      <c r="I5" s="10"/>
      <c r="J5" s="10"/>
      <c r="K5" s="10"/>
      <c r="L5" s="10"/>
      <c r="M5" s="10"/>
    </row>
    <row r="6" s="1" customFormat="1" ht="14.25" customHeight="1" spans="1:13">
      <c r="A6" s="7"/>
      <c r="B6" s="37" t="s">
        <v>460</v>
      </c>
      <c r="C6" s="38"/>
      <c r="D6" s="9" t="s">
        <v>461</v>
      </c>
      <c r="E6" s="10"/>
      <c r="F6" s="10"/>
      <c r="G6" s="10"/>
      <c r="H6" s="10"/>
      <c r="I6" s="10"/>
      <c r="J6" s="10"/>
      <c r="K6" s="10"/>
      <c r="L6" s="10"/>
      <c r="M6" s="10"/>
    </row>
    <row r="7" s="1" customFormat="1" ht="14.25" customHeight="1" spans="1:13">
      <c r="A7" s="7"/>
      <c r="B7" s="37" t="s">
        <v>462</v>
      </c>
      <c r="C7" s="38"/>
      <c r="D7" s="39" t="s">
        <v>463</v>
      </c>
      <c r="E7" s="40"/>
      <c r="F7" s="41"/>
      <c r="G7" s="8" t="s">
        <v>464</v>
      </c>
      <c r="H7" s="8"/>
      <c r="I7" s="8"/>
      <c r="J7" s="12" t="s">
        <v>465</v>
      </c>
      <c r="K7" s="8"/>
      <c r="L7" s="8"/>
      <c r="M7" s="8"/>
    </row>
    <row r="8" s="1" customFormat="1" ht="14.25" customHeight="1" spans="1:13">
      <c r="A8" s="7"/>
      <c r="B8" s="37" t="s">
        <v>466</v>
      </c>
      <c r="C8" s="38"/>
      <c r="D8" s="12" t="s">
        <v>467</v>
      </c>
      <c r="E8" s="8"/>
      <c r="F8" s="8"/>
      <c r="G8" s="8" t="s">
        <v>402</v>
      </c>
      <c r="H8" s="8"/>
      <c r="I8" s="8"/>
      <c r="J8" s="12" t="s">
        <v>468</v>
      </c>
      <c r="K8" s="8"/>
      <c r="L8" s="8"/>
      <c r="M8" s="8"/>
    </row>
    <row r="9" ht="14.25" customHeight="1" spans="1:13">
      <c r="A9" s="7"/>
      <c r="B9" s="42" t="s">
        <v>400</v>
      </c>
      <c r="C9" s="43"/>
      <c r="D9" s="13" t="s">
        <v>401</v>
      </c>
      <c r="E9" s="13"/>
      <c r="F9" s="13"/>
      <c r="G9" s="13" t="s">
        <v>402</v>
      </c>
      <c r="H9" s="13"/>
      <c r="I9" s="13"/>
      <c r="J9" s="13">
        <v>5234831</v>
      </c>
      <c r="K9" s="13"/>
      <c r="L9" s="13"/>
      <c r="M9" s="13"/>
    </row>
    <row r="10" s="1" customFormat="1" ht="14.25" customHeight="1" spans="1:13">
      <c r="A10" s="7"/>
      <c r="B10" s="37" t="s">
        <v>469</v>
      </c>
      <c r="C10" s="38"/>
      <c r="D10" s="44" t="s">
        <v>470</v>
      </c>
      <c r="E10" s="45"/>
      <c r="F10" s="45"/>
      <c r="G10" s="45"/>
      <c r="H10" s="45"/>
      <c r="I10" s="45"/>
      <c r="J10" s="45"/>
      <c r="K10" s="45"/>
      <c r="L10" s="45"/>
      <c r="M10" s="75"/>
    </row>
    <row r="11" s="1" customFormat="1" ht="133.5" customHeight="1" spans="1:13">
      <c r="A11" s="7"/>
      <c r="B11" s="37" t="s">
        <v>471</v>
      </c>
      <c r="C11" s="38"/>
      <c r="D11" s="12" t="s">
        <v>472</v>
      </c>
      <c r="E11" s="8"/>
      <c r="F11" s="8"/>
      <c r="G11" s="8"/>
      <c r="H11" s="8"/>
      <c r="I11" s="8"/>
      <c r="J11" s="8"/>
      <c r="K11" s="8"/>
      <c r="L11" s="8"/>
      <c r="M11" s="8"/>
    </row>
    <row r="12" s="1" customFormat="1" ht="14.25" customHeight="1" spans="1:13">
      <c r="A12" s="7"/>
      <c r="B12" s="37" t="s">
        <v>473</v>
      </c>
      <c r="C12" s="38"/>
      <c r="D12" s="12" t="s">
        <v>474</v>
      </c>
      <c r="E12" s="8"/>
      <c r="F12" s="8"/>
      <c r="G12" s="8"/>
      <c r="H12" s="8"/>
      <c r="I12" s="8"/>
      <c r="J12" s="8"/>
      <c r="K12" s="8"/>
      <c r="L12" s="8"/>
      <c r="M12" s="8"/>
    </row>
    <row r="13" ht="14.25" customHeight="1" spans="1:13">
      <c r="A13" s="7" t="s">
        <v>475</v>
      </c>
      <c r="B13" s="46" t="s">
        <v>476</v>
      </c>
      <c r="C13" s="47"/>
      <c r="D13" s="14" t="s">
        <v>477</v>
      </c>
      <c r="E13" s="14"/>
      <c r="F13" s="14" t="s">
        <v>478</v>
      </c>
      <c r="G13" s="14"/>
      <c r="H13" s="14"/>
      <c r="I13" s="14"/>
      <c r="J13" s="14" t="s">
        <v>479</v>
      </c>
      <c r="K13" s="14"/>
      <c r="L13" s="14"/>
      <c r="M13" s="14"/>
    </row>
    <row r="14" s="1" customFormat="1" ht="14.25" customHeight="1" spans="1:13">
      <c r="A14" s="7"/>
      <c r="B14" s="48"/>
      <c r="C14" s="49"/>
      <c r="D14" s="8" t="s">
        <v>480</v>
      </c>
      <c r="E14" s="8"/>
      <c r="F14" s="15"/>
      <c r="G14" s="8"/>
      <c r="H14" s="8"/>
      <c r="I14" s="8"/>
      <c r="J14" s="15"/>
      <c r="K14" s="8"/>
      <c r="L14" s="8"/>
      <c r="M14" s="8"/>
    </row>
    <row r="15" s="1" customFormat="1" ht="14.25" customHeight="1" spans="1:13">
      <c r="A15" s="7"/>
      <c r="B15" s="48"/>
      <c r="C15" s="49"/>
      <c r="D15" s="8" t="s">
        <v>481</v>
      </c>
      <c r="E15" s="8"/>
      <c r="F15" s="15">
        <v>100</v>
      </c>
      <c r="G15" s="8"/>
      <c r="H15" s="8"/>
      <c r="I15" s="8"/>
      <c r="J15" s="15">
        <v>50</v>
      </c>
      <c r="K15" s="8"/>
      <c r="L15" s="8"/>
      <c r="M15" s="8"/>
    </row>
    <row r="16" s="1" customFormat="1" ht="14.25" customHeight="1" spans="1:13">
      <c r="A16" s="7"/>
      <c r="B16" s="48"/>
      <c r="C16" s="49"/>
      <c r="D16" s="8" t="s">
        <v>482</v>
      </c>
      <c r="E16" s="8"/>
      <c r="F16" s="15"/>
      <c r="G16" s="8"/>
      <c r="H16" s="8"/>
      <c r="I16" s="8"/>
      <c r="J16" s="15"/>
      <c r="K16" s="8"/>
      <c r="L16" s="8"/>
      <c r="M16" s="8"/>
    </row>
    <row r="17" s="1" customFormat="1" ht="14.25" customHeight="1" spans="1:13">
      <c r="A17" s="7"/>
      <c r="B17" s="48"/>
      <c r="C17" s="49"/>
      <c r="D17" s="8" t="s">
        <v>483</v>
      </c>
      <c r="E17" s="8"/>
      <c r="F17" s="15"/>
      <c r="G17" s="8"/>
      <c r="H17" s="8"/>
      <c r="I17" s="8"/>
      <c r="J17" s="15"/>
      <c r="K17" s="8"/>
      <c r="L17" s="8"/>
      <c r="M17" s="8"/>
    </row>
    <row r="18" s="1" customFormat="1" ht="14.25" customHeight="1" spans="1:13">
      <c r="A18" s="7"/>
      <c r="B18" s="50"/>
      <c r="C18" s="51"/>
      <c r="D18" s="8" t="s">
        <v>484</v>
      </c>
      <c r="E18" s="8"/>
      <c r="F18" s="15"/>
      <c r="G18" s="8"/>
      <c r="H18" s="8"/>
      <c r="I18" s="8"/>
      <c r="J18" s="15"/>
      <c r="K18" s="8"/>
      <c r="L18" s="8"/>
      <c r="M18" s="8"/>
    </row>
    <row r="19" ht="14.25" customHeight="1" spans="1:13">
      <c r="A19" s="7"/>
      <c r="B19" s="46" t="s">
        <v>485</v>
      </c>
      <c r="C19" s="47"/>
      <c r="D19" s="13" t="s">
        <v>477</v>
      </c>
      <c r="E19" s="13"/>
      <c r="F19" s="16" t="s">
        <v>486</v>
      </c>
      <c r="G19" s="16"/>
      <c r="H19" s="16"/>
      <c r="I19" s="16" t="s">
        <v>487</v>
      </c>
      <c r="J19" s="16"/>
      <c r="K19" s="16"/>
      <c r="L19" s="16" t="s">
        <v>488</v>
      </c>
      <c r="M19" s="16"/>
    </row>
    <row r="20" ht="14.25" customHeight="1" spans="1:13">
      <c r="A20" s="7"/>
      <c r="B20" s="48"/>
      <c r="C20" s="49"/>
      <c r="D20" s="13" t="s">
        <v>480</v>
      </c>
      <c r="E20" s="13"/>
      <c r="F20" s="13">
        <v>100</v>
      </c>
      <c r="G20" s="13"/>
      <c r="H20" s="13"/>
      <c r="I20" s="13">
        <v>50</v>
      </c>
      <c r="J20" s="13"/>
      <c r="K20" s="13"/>
      <c r="L20" s="18"/>
      <c r="M20" s="18"/>
    </row>
    <row r="21" ht="14.25" customHeight="1" spans="1:13">
      <c r="A21" s="7"/>
      <c r="B21" s="48"/>
      <c r="C21" s="49"/>
      <c r="D21" s="18" t="s">
        <v>489</v>
      </c>
      <c r="E21" s="18"/>
      <c r="F21" s="13">
        <v>40</v>
      </c>
      <c r="G21" s="13"/>
      <c r="H21" s="13"/>
      <c r="I21" s="13">
        <v>20</v>
      </c>
      <c r="J21" s="13"/>
      <c r="K21" s="13"/>
      <c r="L21" s="18"/>
      <c r="M21" s="18"/>
    </row>
    <row r="22" ht="14.25" customHeight="1" spans="1:13">
      <c r="A22" s="7"/>
      <c r="B22" s="48"/>
      <c r="C22" s="49"/>
      <c r="D22" s="18" t="s">
        <v>490</v>
      </c>
      <c r="E22" s="18"/>
      <c r="F22" s="13">
        <v>40</v>
      </c>
      <c r="G22" s="13"/>
      <c r="H22" s="13"/>
      <c r="I22" s="13">
        <v>20</v>
      </c>
      <c r="J22" s="13"/>
      <c r="K22" s="13"/>
      <c r="L22" s="18"/>
      <c r="M22" s="18"/>
    </row>
    <row r="23" ht="14.25" customHeight="1" spans="1:13">
      <c r="A23" s="7"/>
      <c r="B23" s="48"/>
      <c r="C23" s="49"/>
      <c r="D23" s="18" t="s">
        <v>491</v>
      </c>
      <c r="E23" s="18"/>
      <c r="F23" s="13">
        <v>20</v>
      </c>
      <c r="G23" s="13"/>
      <c r="H23" s="13"/>
      <c r="I23" s="13">
        <v>10</v>
      </c>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492</v>
      </c>
      <c r="B25" s="19"/>
      <c r="C25" s="19"/>
      <c r="D25" s="44" t="s">
        <v>493</v>
      </c>
      <c r="E25" s="45"/>
      <c r="F25" s="45"/>
      <c r="G25" s="45"/>
      <c r="H25" s="45"/>
      <c r="I25" s="45"/>
      <c r="J25" s="45"/>
      <c r="K25" s="45"/>
      <c r="L25" s="45"/>
      <c r="M25" s="75"/>
    </row>
    <row r="26" ht="14.25" customHeight="1" spans="1:13">
      <c r="A26" s="52" t="s">
        <v>494</v>
      </c>
      <c r="B26" s="53"/>
      <c r="C26" s="21" t="s">
        <v>495</v>
      </c>
      <c r="D26" s="21"/>
      <c r="E26" s="21"/>
      <c r="F26" s="21"/>
      <c r="G26" s="21"/>
      <c r="H26" s="14" t="s">
        <v>496</v>
      </c>
      <c r="I26" s="14"/>
      <c r="J26" s="14"/>
      <c r="K26" s="14" t="s">
        <v>497</v>
      </c>
      <c r="L26" s="14"/>
      <c r="M26" s="14"/>
    </row>
    <row r="27" s="1" customFormat="1" ht="21.75" customHeight="1" spans="1:13">
      <c r="A27" s="54"/>
      <c r="B27" s="55"/>
      <c r="C27" s="96" t="s">
        <v>498</v>
      </c>
      <c r="D27" s="97"/>
      <c r="E27" s="97"/>
      <c r="F27" s="97"/>
      <c r="G27" s="98"/>
      <c r="H27" s="99" t="s">
        <v>499</v>
      </c>
      <c r="I27" s="107"/>
      <c r="J27" s="108"/>
      <c r="K27" s="99" t="s">
        <v>500</v>
      </c>
      <c r="L27" s="107"/>
      <c r="M27" s="108"/>
    </row>
    <row r="28" ht="14.25" customHeight="1" spans="1:13">
      <c r="A28" s="54"/>
      <c r="B28" s="55"/>
      <c r="C28" s="100" t="s">
        <v>501</v>
      </c>
      <c r="D28" s="101"/>
      <c r="E28" s="101"/>
      <c r="F28" s="101"/>
      <c r="G28" s="102"/>
      <c r="H28" s="103"/>
      <c r="I28" s="109">
        <v>44378</v>
      </c>
      <c r="J28" s="110"/>
      <c r="K28" s="111">
        <v>44470</v>
      </c>
      <c r="L28" s="112"/>
      <c r="M28" s="113"/>
    </row>
    <row r="29" ht="21.75" customHeight="1" spans="1:13">
      <c r="A29" s="54"/>
      <c r="B29" s="55"/>
      <c r="C29" s="104" t="s">
        <v>502</v>
      </c>
      <c r="D29" s="105"/>
      <c r="E29" s="105"/>
      <c r="F29" s="105"/>
      <c r="G29" s="106"/>
      <c r="H29" s="85"/>
      <c r="I29" s="114">
        <v>44470</v>
      </c>
      <c r="J29" s="86"/>
      <c r="K29" s="85"/>
      <c r="L29" s="114">
        <v>44531</v>
      </c>
      <c r="M29" s="86"/>
    </row>
    <row r="30" s="1" customFormat="1" ht="41.25" customHeight="1" spans="1:13">
      <c r="A30" s="62" t="s">
        <v>503</v>
      </c>
      <c r="B30" s="24" t="s">
        <v>504</v>
      </c>
      <c r="C30" s="9" t="s">
        <v>505</v>
      </c>
      <c r="D30" s="10"/>
      <c r="E30" s="10"/>
      <c r="F30" s="10"/>
      <c r="G30" s="10"/>
      <c r="H30" s="10"/>
      <c r="I30" s="10"/>
      <c r="J30" s="10"/>
      <c r="K30" s="10"/>
      <c r="L30" s="10"/>
      <c r="M30" s="10"/>
    </row>
    <row r="31" s="1" customFormat="1" ht="35.25" customHeight="1" spans="1:13">
      <c r="A31" s="63"/>
      <c r="B31" s="24" t="s">
        <v>506</v>
      </c>
      <c r="C31" s="9" t="s">
        <v>505</v>
      </c>
      <c r="D31" s="10"/>
      <c r="E31" s="10"/>
      <c r="F31" s="10"/>
      <c r="G31" s="10"/>
      <c r="H31" s="10"/>
      <c r="I31" s="10"/>
      <c r="J31" s="10"/>
      <c r="K31" s="10"/>
      <c r="L31" s="10"/>
      <c r="M31" s="10"/>
    </row>
    <row r="32" ht="25.5" customHeight="1" spans="1:13">
      <c r="A32" s="63"/>
      <c r="B32" s="64" t="s">
        <v>507</v>
      </c>
      <c r="C32" s="13" t="s">
        <v>422</v>
      </c>
      <c r="D32" s="13"/>
      <c r="E32" s="13" t="s">
        <v>423</v>
      </c>
      <c r="F32" s="13"/>
      <c r="G32" s="13"/>
      <c r="H32" s="13" t="s">
        <v>424</v>
      </c>
      <c r="I32" s="13"/>
      <c r="J32" s="13"/>
      <c r="K32" s="13"/>
      <c r="L32" s="13" t="s">
        <v>425</v>
      </c>
      <c r="M32" s="13"/>
    </row>
    <row r="33" s="1" customFormat="1" ht="54.75" customHeight="1" spans="1:13">
      <c r="A33" s="63"/>
      <c r="B33" s="65"/>
      <c r="C33" s="13" t="s">
        <v>508</v>
      </c>
      <c r="D33" s="13"/>
      <c r="E33" s="8" t="s">
        <v>427</v>
      </c>
      <c r="F33" s="8"/>
      <c r="G33" s="8"/>
      <c r="H33" s="44" t="s">
        <v>509</v>
      </c>
      <c r="I33" s="45"/>
      <c r="J33" s="45"/>
      <c r="K33" s="75"/>
      <c r="L33" s="76" t="s">
        <v>510</v>
      </c>
      <c r="M33" s="75"/>
    </row>
    <row r="34" s="1" customFormat="1" ht="45" customHeight="1" spans="1:13">
      <c r="A34" s="63"/>
      <c r="B34" s="65"/>
      <c r="C34" s="13"/>
      <c r="D34" s="13"/>
      <c r="E34" s="8" t="s">
        <v>430</v>
      </c>
      <c r="F34" s="8"/>
      <c r="G34" s="8"/>
      <c r="H34" s="9" t="s">
        <v>511</v>
      </c>
      <c r="I34" s="10"/>
      <c r="J34" s="10"/>
      <c r="K34" s="10"/>
      <c r="L34" s="9" t="s">
        <v>512</v>
      </c>
      <c r="M34" s="10"/>
    </row>
    <row r="35" s="1" customFormat="1" ht="30.75" customHeight="1" spans="1:13">
      <c r="A35" s="63"/>
      <c r="B35" s="65"/>
      <c r="C35" s="13"/>
      <c r="D35" s="13"/>
      <c r="E35" s="8" t="s">
        <v>433</v>
      </c>
      <c r="F35" s="8"/>
      <c r="G35" s="8"/>
      <c r="H35" s="66" t="s">
        <v>513</v>
      </c>
      <c r="I35" s="77"/>
      <c r="J35" s="77"/>
      <c r="K35" s="78"/>
      <c r="L35" s="24" t="s">
        <v>514</v>
      </c>
      <c r="M35" s="24"/>
    </row>
    <row r="36" s="1" customFormat="1" ht="23.25" customHeight="1" spans="1:13">
      <c r="A36" s="63"/>
      <c r="B36" s="65"/>
      <c r="C36" s="13"/>
      <c r="D36" s="13"/>
      <c r="E36" s="46" t="s">
        <v>436</v>
      </c>
      <c r="F36" s="67"/>
      <c r="G36" s="47"/>
      <c r="H36" s="68" t="s">
        <v>515</v>
      </c>
      <c r="I36" s="79"/>
      <c r="J36" s="79"/>
      <c r="K36" s="80"/>
      <c r="L36" s="81" t="s">
        <v>438</v>
      </c>
      <c r="M36" s="82"/>
    </row>
    <row r="37" ht="2.25" customHeight="1" spans="1:13">
      <c r="A37" s="63"/>
      <c r="B37" s="65"/>
      <c r="C37" s="13"/>
      <c r="D37" s="13"/>
      <c r="E37" s="50"/>
      <c r="F37" s="5"/>
      <c r="G37" s="51"/>
      <c r="H37" s="69"/>
      <c r="I37" s="83"/>
      <c r="J37" s="83"/>
      <c r="K37" s="84"/>
      <c r="L37" s="85"/>
      <c r="M37" s="86"/>
    </row>
    <row r="38" ht="23.25" customHeight="1" spans="1:13">
      <c r="A38" s="63"/>
      <c r="B38" s="65"/>
      <c r="C38" s="13" t="s">
        <v>422</v>
      </c>
      <c r="D38" s="13"/>
      <c r="E38" s="13" t="s">
        <v>423</v>
      </c>
      <c r="F38" s="13"/>
      <c r="G38" s="13"/>
      <c r="H38" s="13" t="s">
        <v>424</v>
      </c>
      <c r="I38" s="13"/>
      <c r="J38" s="13"/>
      <c r="K38" s="13"/>
      <c r="L38" s="13" t="s">
        <v>425</v>
      </c>
      <c r="M38" s="13"/>
    </row>
    <row r="39" s="1" customFormat="1" ht="44.25" customHeight="1" spans="1:13">
      <c r="A39" s="63"/>
      <c r="B39" s="65"/>
      <c r="C39" s="13" t="s">
        <v>508</v>
      </c>
      <c r="D39" s="13"/>
      <c r="E39" s="8" t="s">
        <v>440</v>
      </c>
      <c r="F39" s="8"/>
      <c r="G39" s="8"/>
      <c r="H39" s="44" t="s">
        <v>516</v>
      </c>
      <c r="I39" s="45"/>
      <c r="J39" s="45"/>
      <c r="K39" s="75"/>
      <c r="L39" s="115" t="s">
        <v>517</v>
      </c>
      <c r="M39" s="116"/>
    </row>
    <row r="40" s="1" customFormat="1" ht="23.25" customHeight="1" spans="1:13">
      <c r="A40" s="63"/>
      <c r="B40" s="65"/>
      <c r="C40" s="13"/>
      <c r="D40" s="13"/>
      <c r="E40" s="8" t="s">
        <v>442</v>
      </c>
      <c r="F40" s="8"/>
      <c r="G40" s="8"/>
      <c r="H40" s="44" t="s">
        <v>518</v>
      </c>
      <c r="I40" s="45"/>
      <c r="J40" s="45"/>
      <c r="K40" s="75"/>
      <c r="L40" s="8" t="s">
        <v>519</v>
      </c>
      <c r="M40" s="8"/>
    </row>
    <row r="41" s="1" customFormat="1" ht="23.25" customHeight="1" spans="1:13">
      <c r="A41" s="63"/>
      <c r="B41" s="65"/>
      <c r="C41" s="13"/>
      <c r="D41" s="13"/>
      <c r="E41" s="8" t="s">
        <v>443</v>
      </c>
      <c r="F41" s="8"/>
      <c r="G41" s="8"/>
      <c r="H41" s="9" t="s">
        <v>520</v>
      </c>
      <c r="I41" s="10"/>
      <c r="J41" s="10"/>
      <c r="K41" s="10"/>
      <c r="L41" s="10" t="s">
        <v>521</v>
      </c>
      <c r="M41" s="10"/>
    </row>
    <row r="42" s="1" customFormat="1" ht="23.25" customHeight="1" spans="1:13">
      <c r="A42" s="63"/>
      <c r="B42" s="65"/>
      <c r="C42" s="13"/>
      <c r="D42" s="13"/>
      <c r="E42" s="8" t="s">
        <v>446</v>
      </c>
      <c r="F42" s="8"/>
      <c r="G42" s="8"/>
      <c r="H42" s="9" t="s">
        <v>522</v>
      </c>
      <c r="I42" s="10"/>
      <c r="J42" s="10"/>
      <c r="K42" s="10"/>
      <c r="L42" s="10" t="s">
        <v>519</v>
      </c>
      <c r="M42" s="10"/>
    </row>
    <row r="43" s="1" customFormat="1" ht="32.25" customHeight="1" spans="1:13">
      <c r="A43" s="63"/>
      <c r="B43" s="65"/>
      <c r="C43" s="13"/>
      <c r="D43" s="13"/>
      <c r="E43" s="46" t="s">
        <v>449</v>
      </c>
      <c r="F43" s="67"/>
      <c r="G43" s="47"/>
      <c r="H43" s="70" t="s">
        <v>523</v>
      </c>
      <c r="I43" s="87"/>
      <c r="J43" s="87"/>
      <c r="K43" s="88"/>
      <c r="L43" s="117">
        <v>1</v>
      </c>
      <c r="M43" s="118"/>
    </row>
    <row r="44" ht="18" customHeight="1" spans="1:13">
      <c r="A44" s="63"/>
      <c r="B44" s="65"/>
      <c r="C44" s="13"/>
      <c r="D44" s="13"/>
      <c r="E44" s="50"/>
      <c r="F44" s="5"/>
      <c r="G44" s="51"/>
      <c r="H44" s="71"/>
      <c r="I44" s="91"/>
      <c r="J44" s="91"/>
      <c r="K44" s="92"/>
      <c r="L44" s="119"/>
      <c r="M44" s="120"/>
    </row>
    <row r="45" s="1" customFormat="1" ht="33.75" customHeight="1" spans="1:13">
      <c r="A45" s="19" t="s">
        <v>524</v>
      </c>
      <c r="B45" s="19"/>
      <c r="C45" s="19"/>
      <c r="D45" s="31"/>
      <c r="E45" s="72"/>
      <c r="F45" s="72"/>
      <c r="G45" s="72"/>
      <c r="H45" s="72"/>
      <c r="I45" s="72"/>
      <c r="J45" s="72"/>
      <c r="K45" s="72"/>
      <c r="L45" s="72"/>
      <c r="M45" s="38"/>
    </row>
    <row r="46" ht="66.75" customHeight="1" spans="1:13">
      <c r="A46" s="20" t="s">
        <v>525</v>
      </c>
      <c r="B46" s="20"/>
      <c r="C46" s="20"/>
      <c r="D46" s="73" t="s">
        <v>526</v>
      </c>
      <c r="E46" s="74"/>
      <c r="F46" s="74"/>
      <c r="G46" s="74"/>
      <c r="H46" s="74"/>
      <c r="I46" s="74"/>
      <c r="J46" s="74"/>
      <c r="K46" s="74"/>
      <c r="L46" s="74"/>
      <c r="M46" s="95"/>
    </row>
  </sheetData>
  <sheetProtection formatCells="0" formatColumns="0" formatRows="0"/>
  <mergeCells count="129">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K28:M28"/>
    <mergeCell ref="C29:G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9:D44"/>
    <mergeCell ref="E43:G44"/>
    <mergeCell ref="H43:K44"/>
    <mergeCell ref="L43:M44"/>
    <mergeCell ref="B19:C24"/>
    <mergeCell ref="C33:D37"/>
    <mergeCell ref="E36:G37"/>
    <mergeCell ref="H36:K37"/>
    <mergeCell ref="L36:M37"/>
    <mergeCell ref="A26:B29"/>
    <mergeCell ref="B13:C18"/>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workbookViewId="0">
      <selection activeCell="S11" sqref="S11"/>
    </sheetView>
  </sheetViews>
  <sheetFormatPr defaultColWidth="9" defaultRowHeight="11.25"/>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3.33333333333333" customWidth="1"/>
    <col min="14" max="16384" width="9.33333333333333"/>
  </cols>
  <sheetData>
    <row r="1" ht="31" customHeight="1" spans="12:12">
      <c r="L1" t="s">
        <v>455</v>
      </c>
    </row>
    <row r="2" ht="27" customHeight="1" spans="1:13">
      <c r="A2" s="3" t="s">
        <v>456</v>
      </c>
      <c r="B2" s="3"/>
      <c r="C2" s="3"/>
      <c r="D2" s="3"/>
      <c r="E2" s="3"/>
      <c r="F2" s="3"/>
      <c r="G2" s="3"/>
      <c r="H2" s="3"/>
      <c r="I2" s="3"/>
      <c r="J2" s="3"/>
      <c r="K2" s="3"/>
      <c r="L2" s="3"/>
      <c r="M2" s="3"/>
    </row>
    <row r="3" ht="20.25" customHeight="1" spans="1:13">
      <c r="A3" s="4" t="s">
        <v>457</v>
      </c>
      <c r="B3" s="4"/>
      <c r="C3" s="4"/>
      <c r="D3" s="4"/>
      <c r="E3" s="4"/>
      <c r="F3" s="4"/>
      <c r="G3" s="4"/>
      <c r="H3" s="4"/>
      <c r="I3" s="4"/>
      <c r="J3" s="4"/>
      <c r="K3" s="4"/>
      <c r="L3" s="4"/>
      <c r="M3" s="4"/>
    </row>
    <row r="4" ht="14.25" customHeight="1" spans="1:13">
      <c r="A4" s="5" t="s">
        <v>458</v>
      </c>
      <c r="B4" s="5"/>
      <c r="C4" s="5"/>
      <c r="D4" s="5"/>
      <c r="E4" s="6"/>
      <c r="F4" s="6"/>
      <c r="G4" s="6"/>
      <c r="H4" s="6"/>
      <c r="I4" s="29" t="s">
        <v>397</v>
      </c>
      <c r="J4" s="29"/>
      <c r="K4" s="29"/>
      <c r="L4" s="29"/>
      <c r="M4" s="6"/>
    </row>
    <row r="5" s="1" customFormat="1" ht="14.25" customHeight="1" spans="1:13">
      <c r="A5" s="7" t="s">
        <v>459</v>
      </c>
      <c r="B5" s="37" t="s">
        <v>228</v>
      </c>
      <c r="C5" s="38"/>
      <c r="D5" s="9" t="s">
        <v>242</v>
      </c>
      <c r="E5" s="10"/>
      <c r="F5" s="10"/>
      <c r="G5" s="10"/>
      <c r="H5" s="10"/>
      <c r="I5" s="10"/>
      <c r="J5" s="10"/>
      <c r="K5" s="10"/>
      <c r="L5" s="10"/>
      <c r="M5" s="10"/>
    </row>
    <row r="6" s="1" customFormat="1" ht="14.25" customHeight="1" spans="1:13">
      <c r="A6" s="7"/>
      <c r="B6" s="37" t="s">
        <v>460</v>
      </c>
      <c r="C6" s="38"/>
      <c r="D6" s="9" t="s">
        <v>461</v>
      </c>
      <c r="E6" s="10"/>
      <c r="F6" s="10"/>
      <c r="G6" s="10"/>
      <c r="H6" s="10"/>
      <c r="I6" s="10"/>
      <c r="J6" s="10"/>
      <c r="K6" s="10"/>
      <c r="L6" s="10"/>
      <c r="M6" s="10"/>
    </row>
    <row r="7" s="1" customFormat="1" ht="14.25" customHeight="1" spans="1:13">
      <c r="A7" s="7"/>
      <c r="B7" s="37" t="s">
        <v>462</v>
      </c>
      <c r="C7" s="38"/>
      <c r="D7" s="39" t="s">
        <v>463</v>
      </c>
      <c r="E7" s="40"/>
      <c r="F7" s="41"/>
      <c r="G7" s="8" t="s">
        <v>464</v>
      </c>
      <c r="H7" s="8"/>
      <c r="I7" s="8"/>
      <c r="J7" s="12" t="s">
        <v>465</v>
      </c>
      <c r="K7" s="8"/>
      <c r="L7" s="8"/>
      <c r="M7" s="8"/>
    </row>
    <row r="8" s="1" customFormat="1" ht="14.25" customHeight="1" spans="1:13">
      <c r="A8" s="7"/>
      <c r="B8" s="37" t="s">
        <v>466</v>
      </c>
      <c r="C8" s="38"/>
      <c r="D8" s="12" t="s">
        <v>527</v>
      </c>
      <c r="E8" s="8"/>
      <c r="F8" s="8"/>
      <c r="G8" s="8" t="s">
        <v>402</v>
      </c>
      <c r="H8" s="8"/>
      <c r="I8" s="8"/>
      <c r="J8" s="12" t="s">
        <v>468</v>
      </c>
      <c r="K8" s="8"/>
      <c r="L8" s="8"/>
      <c r="M8" s="8"/>
    </row>
    <row r="9" ht="14.25" customHeight="1" spans="1:13">
      <c r="A9" s="7"/>
      <c r="B9" s="42" t="s">
        <v>400</v>
      </c>
      <c r="C9" s="43"/>
      <c r="D9" s="13" t="s">
        <v>401</v>
      </c>
      <c r="E9" s="13"/>
      <c r="F9" s="13"/>
      <c r="G9" s="13" t="s">
        <v>402</v>
      </c>
      <c r="H9" s="13"/>
      <c r="I9" s="13"/>
      <c r="J9" s="13">
        <v>5234831</v>
      </c>
      <c r="K9" s="13"/>
      <c r="L9" s="13"/>
      <c r="M9" s="13"/>
    </row>
    <row r="10" s="1" customFormat="1" ht="14.25" customHeight="1" spans="1:13">
      <c r="A10" s="7"/>
      <c r="B10" s="37" t="s">
        <v>469</v>
      </c>
      <c r="C10" s="38"/>
      <c r="D10" s="44" t="s">
        <v>528</v>
      </c>
      <c r="E10" s="45"/>
      <c r="F10" s="45"/>
      <c r="G10" s="45"/>
      <c r="H10" s="45"/>
      <c r="I10" s="45"/>
      <c r="J10" s="45"/>
      <c r="K10" s="45"/>
      <c r="L10" s="45"/>
      <c r="M10" s="75"/>
    </row>
    <row r="11" s="1" customFormat="1" ht="92.25" customHeight="1" spans="1:13">
      <c r="A11" s="7"/>
      <c r="B11" s="37" t="s">
        <v>471</v>
      </c>
      <c r="C11" s="38"/>
      <c r="D11" s="44" t="s">
        <v>529</v>
      </c>
      <c r="E11" s="45"/>
      <c r="F11" s="45"/>
      <c r="G11" s="45"/>
      <c r="H11" s="45"/>
      <c r="I11" s="45"/>
      <c r="J11" s="45"/>
      <c r="K11" s="45"/>
      <c r="L11" s="45"/>
      <c r="M11" s="75"/>
    </row>
    <row r="12" s="1" customFormat="1" ht="36" customHeight="1" spans="1:13">
      <c r="A12" s="7"/>
      <c r="B12" s="37" t="s">
        <v>473</v>
      </c>
      <c r="C12" s="38"/>
      <c r="D12" s="44" t="s">
        <v>530</v>
      </c>
      <c r="E12" s="45"/>
      <c r="F12" s="45"/>
      <c r="G12" s="45"/>
      <c r="H12" s="45"/>
      <c r="I12" s="45"/>
      <c r="J12" s="45"/>
      <c r="K12" s="45"/>
      <c r="L12" s="45"/>
      <c r="M12" s="75"/>
    </row>
    <row r="13" ht="14.25" customHeight="1" spans="1:13">
      <c r="A13" s="7" t="s">
        <v>475</v>
      </c>
      <c r="B13" s="46" t="s">
        <v>476</v>
      </c>
      <c r="C13" s="47"/>
      <c r="D13" s="14" t="s">
        <v>477</v>
      </c>
      <c r="E13" s="14"/>
      <c r="F13" s="14" t="s">
        <v>478</v>
      </c>
      <c r="G13" s="14"/>
      <c r="H13" s="14"/>
      <c r="I13" s="14"/>
      <c r="J13" s="14" t="s">
        <v>479</v>
      </c>
      <c r="K13" s="14"/>
      <c r="L13" s="14"/>
      <c r="M13" s="14"/>
    </row>
    <row r="14" s="1" customFormat="1" ht="14.25" customHeight="1" spans="1:13">
      <c r="A14" s="7"/>
      <c r="B14" s="48"/>
      <c r="C14" s="49"/>
      <c r="D14" s="8" t="s">
        <v>480</v>
      </c>
      <c r="E14" s="8"/>
      <c r="F14" s="15"/>
      <c r="G14" s="8"/>
      <c r="H14" s="8"/>
      <c r="I14" s="8"/>
      <c r="J14" s="15"/>
      <c r="K14" s="8"/>
      <c r="L14" s="8"/>
      <c r="M14" s="8"/>
    </row>
    <row r="15" s="1" customFormat="1" ht="14.25" customHeight="1" spans="1:13">
      <c r="A15" s="7"/>
      <c r="B15" s="48"/>
      <c r="C15" s="49"/>
      <c r="D15" s="8" t="s">
        <v>481</v>
      </c>
      <c r="E15" s="8"/>
      <c r="F15" s="15">
        <v>500</v>
      </c>
      <c r="G15" s="8"/>
      <c r="H15" s="8"/>
      <c r="I15" s="8"/>
      <c r="J15" s="15">
        <v>250</v>
      </c>
      <c r="K15" s="8"/>
      <c r="L15" s="8"/>
      <c r="M15" s="8"/>
    </row>
    <row r="16" s="1" customFormat="1" ht="14.25" customHeight="1" spans="1:13">
      <c r="A16" s="7"/>
      <c r="B16" s="48"/>
      <c r="C16" s="49"/>
      <c r="D16" s="8" t="s">
        <v>482</v>
      </c>
      <c r="E16" s="8"/>
      <c r="F16" s="15"/>
      <c r="G16" s="8"/>
      <c r="H16" s="8"/>
      <c r="I16" s="8"/>
      <c r="J16" s="15"/>
      <c r="K16" s="8"/>
      <c r="L16" s="8"/>
      <c r="M16" s="8"/>
    </row>
    <row r="17" s="1" customFormat="1" ht="14.25" customHeight="1" spans="1:13">
      <c r="A17" s="7"/>
      <c r="B17" s="48"/>
      <c r="C17" s="49"/>
      <c r="D17" s="8" t="s">
        <v>483</v>
      </c>
      <c r="E17" s="8"/>
      <c r="F17" s="15"/>
      <c r="G17" s="8"/>
      <c r="H17" s="8"/>
      <c r="I17" s="8"/>
      <c r="J17" s="15"/>
      <c r="K17" s="8"/>
      <c r="L17" s="8"/>
      <c r="M17" s="8"/>
    </row>
    <row r="18" s="1" customFormat="1" ht="14.25" customHeight="1" spans="1:13">
      <c r="A18" s="7"/>
      <c r="B18" s="50"/>
      <c r="C18" s="51"/>
      <c r="D18" s="8" t="s">
        <v>484</v>
      </c>
      <c r="E18" s="8"/>
      <c r="F18" s="15"/>
      <c r="G18" s="8"/>
      <c r="H18" s="8"/>
      <c r="I18" s="8"/>
      <c r="J18" s="15"/>
      <c r="K18" s="8"/>
      <c r="L18" s="8"/>
      <c r="M18" s="8"/>
    </row>
    <row r="19" ht="14.25" customHeight="1" spans="1:13">
      <c r="A19" s="7"/>
      <c r="B19" s="46" t="s">
        <v>485</v>
      </c>
      <c r="C19" s="47"/>
      <c r="D19" s="13" t="s">
        <v>477</v>
      </c>
      <c r="E19" s="13"/>
      <c r="F19" s="16" t="s">
        <v>486</v>
      </c>
      <c r="G19" s="16"/>
      <c r="H19" s="16"/>
      <c r="I19" s="16" t="s">
        <v>487</v>
      </c>
      <c r="J19" s="16"/>
      <c r="K19" s="16"/>
      <c r="L19" s="16" t="s">
        <v>488</v>
      </c>
      <c r="M19" s="16"/>
    </row>
    <row r="20" ht="14.25" customHeight="1" spans="1:13">
      <c r="A20" s="7"/>
      <c r="B20" s="48"/>
      <c r="C20" s="49"/>
      <c r="D20" s="13" t="s">
        <v>480</v>
      </c>
      <c r="E20" s="13"/>
      <c r="F20" s="13">
        <v>500</v>
      </c>
      <c r="G20" s="13"/>
      <c r="H20" s="13"/>
      <c r="I20" s="13">
        <v>250</v>
      </c>
      <c r="J20" s="13"/>
      <c r="K20" s="13"/>
      <c r="L20" s="18"/>
      <c r="M20" s="18"/>
    </row>
    <row r="21" ht="35.25" customHeight="1" spans="1:13">
      <c r="A21" s="7"/>
      <c r="B21" s="48"/>
      <c r="C21" s="49"/>
      <c r="D21" s="18" t="s">
        <v>531</v>
      </c>
      <c r="E21" s="18"/>
      <c r="F21" s="13">
        <v>500</v>
      </c>
      <c r="G21" s="13"/>
      <c r="H21" s="13"/>
      <c r="I21" s="13">
        <v>250</v>
      </c>
      <c r="J21" s="13"/>
      <c r="K21" s="13"/>
      <c r="L21" s="18" t="s">
        <v>532</v>
      </c>
      <c r="M21" s="18"/>
    </row>
    <row r="22" ht="14.25" customHeight="1" spans="1:13">
      <c r="A22" s="7"/>
      <c r="B22" s="48"/>
      <c r="C22" s="49"/>
      <c r="D22" s="18"/>
      <c r="E22" s="18"/>
      <c r="F22" s="13"/>
      <c r="G22" s="13"/>
      <c r="H22" s="13"/>
      <c r="I22" s="13"/>
      <c r="J22" s="13"/>
      <c r="K22" s="13"/>
      <c r="L22" s="18"/>
      <c r="M22" s="18"/>
    </row>
    <row r="23" ht="14.25" customHeight="1" spans="1:13">
      <c r="A23" s="7"/>
      <c r="B23" s="48"/>
      <c r="C23" s="49"/>
      <c r="D23" s="18"/>
      <c r="E23" s="18"/>
      <c r="F23" s="13"/>
      <c r="G23" s="13"/>
      <c r="H23" s="13"/>
      <c r="I23" s="13"/>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492</v>
      </c>
      <c r="B25" s="19"/>
      <c r="C25" s="19"/>
      <c r="D25" s="44" t="s">
        <v>533</v>
      </c>
      <c r="E25" s="45"/>
      <c r="F25" s="45"/>
      <c r="G25" s="45"/>
      <c r="H25" s="45"/>
      <c r="I25" s="45"/>
      <c r="J25" s="45"/>
      <c r="K25" s="45"/>
      <c r="L25" s="45"/>
      <c r="M25" s="75"/>
    </row>
    <row r="26" ht="14.25" customHeight="1" spans="1:13">
      <c r="A26" s="52" t="s">
        <v>494</v>
      </c>
      <c r="B26" s="53"/>
      <c r="C26" s="21" t="s">
        <v>495</v>
      </c>
      <c r="D26" s="21"/>
      <c r="E26" s="21"/>
      <c r="F26" s="21"/>
      <c r="G26" s="21"/>
      <c r="H26" s="14" t="s">
        <v>496</v>
      </c>
      <c r="I26" s="14"/>
      <c r="J26" s="14"/>
      <c r="K26" s="14" t="s">
        <v>497</v>
      </c>
      <c r="L26" s="14"/>
      <c r="M26" s="14"/>
    </row>
    <row r="27" s="2" customFormat="1" ht="21.75" customHeight="1" spans="1:13">
      <c r="A27" s="54"/>
      <c r="B27" s="55"/>
      <c r="C27" s="56" t="s">
        <v>534</v>
      </c>
      <c r="D27" s="57"/>
      <c r="E27" s="57"/>
      <c r="F27" s="57"/>
      <c r="G27" s="58"/>
      <c r="H27" s="22" t="s">
        <v>535</v>
      </c>
      <c r="I27" s="22"/>
      <c r="J27" s="22"/>
      <c r="K27" s="22" t="s">
        <v>536</v>
      </c>
      <c r="L27" s="22"/>
      <c r="M27" s="22"/>
    </row>
    <row r="28" ht="21" customHeight="1" spans="1:13">
      <c r="A28" s="54"/>
      <c r="B28" s="55"/>
      <c r="C28" s="59" t="s">
        <v>537</v>
      </c>
      <c r="D28" s="60"/>
      <c r="E28" s="60"/>
      <c r="F28" s="60"/>
      <c r="G28" s="61"/>
      <c r="H28" s="13">
        <v>2021.1</v>
      </c>
      <c r="I28" s="13"/>
      <c r="J28" s="13"/>
      <c r="K28" s="13">
        <v>2021.12</v>
      </c>
      <c r="L28" s="13"/>
      <c r="M28" s="13"/>
    </row>
    <row r="29" s="1" customFormat="1" ht="51.75" customHeight="1" spans="1:13">
      <c r="A29" s="62" t="s">
        <v>503</v>
      </c>
      <c r="B29" s="24" t="s">
        <v>504</v>
      </c>
      <c r="C29" s="9" t="s">
        <v>538</v>
      </c>
      <c r="D29" s="10"/>
      <c r="E29" s="10"/>
      <c r="F29" s="10"/>
      <c r="G29" s="10"/>
      <c r="H29" s="10"/>
      <c r="I29" s="10"/>
      <c r="J29" s="10"/>
      <c r="K29" s="10"/>
      <c r="L29" s="10"/>
      <c r="M29" s="10"/>
    </row>
    <row r="30" s="1" customFormat="1" ht="51.75" customHeight="1" spans="1:13">
      <c r="A30" s="63"/>
      <c r="B30" s="24" t="s">
        <v>506</v>
      </c>
      <c r="C30" s="9" t="s">
        <v>539</v>
      </c>
      <c r="D30" s="10"/>
      <c r="E30" s="10"/>
      <c r="F30" s="10"/>
      <c r="G30" s="10"/>
      <c r="H30" s="10"/>
      <c r="I30" s="10"/>
      <c r="J30" s="10"/>
      <c r="K30" s="10"/>
      <c r="L30" s="10"/>
      <c r="M30" s="10"/>
    </row>
    <row r="31" ht="25.5" customHeight="1" spans="1:13">
      <c r="A31" s="63"/>
      <c r="B31" s="64" t="s">
        <v>507</v>
      </c>
      <c r="C31" s="13" t="s">
        <v>422</v>
      </c>
      <c r="D31" s="13"/>
      <c r="E31" s="13" t="s">
        <v>423</v>
      </c>
      <c r="F31" s="13"/>
      <c r="G31" s="13"/>
      <c r="H31" s="13" t="s">
        <v>424</v>
      </c>
      <c r="I31" s="13"/>
      <c r="J31" s="13"/>
      <c r="K31" s="13"/>
      <c r="L31" s="13" t="s">
        <v>425</v>
      </c>
      <c r="M31" s="13"/>
    </row>
    <row r="32" s="1" customFormat="1" ht="42.75" customHeight="1" spans="1:13">
      <c r="A32" s="63"/>
      <c r="B32" s="65"/>
      <c r="C32" s="13" t="s">
        <v>508</v>
      </c>
      <c r="D32" s="13"/>
      <c r="E32" s="8" t="s">
        <v>427</v>
      </c>
      <c r="F32" s="8"/>
      <c r="G32" s="8"/>
      <c r="H32" s="44" t="s">
        <v>540</v>
      </c>
      <c r="I32" s="45"/>
      <c r="J32" s="45"/>
      <c r="K32" s="75"/>
      <c r="L32" s="76" t="s">
        <v>541</v>
      </c>
      <c r="M32" s="75"/>
    </row>
    <row r="33" s="1" customFormat="1" ht="45" customHeight="1" spans="1:13">
      <c r="A33" s="63"/>
      <c r="B33" s="65"/>
      <c r="C33" s="13"/>
      <c r="D33" s="13"/>
      <c r="E33" s="8" t="s">
        <v>430</v>
      </c>
      <c r="F33" s="8"/>
      <c r="G33" s="8"/>
      <c r="H33" s="9" t="s">
        <v>542</v>
      </c>
      <c r="I33" s="10"/>
      <c r="J33" s="10"/>
      <c r="K33" s="10"/>
      <c r="L33" s="9" t="s">
        <v>543</v>
      </c>
      <c r="M33" s="10"/>
    </row>
    <row r="34" s="1" customFormat="1" ht="30.75" customHeight="1" spans="1:13">
      <c r="A34" s="63"/>
      <c r="B34" s="65"/>
      <c r="C34" s="13"/>
      <c r="D34" s="13"/>
      <c r="E34" s="8" t="s">
        <v>433</v>
      </c>
      <c r="F34" s="8"/>
      <c r="G34" s="8"/>
      <c r="H34" s="66" t="s">
        <v>544</v>
      </c>
      <c r="I34" s="77"/>
      <c r="J34" s="77"/>
      <c r="K34" s="78"/>
      <c r="L34" s="24" t="s">
        <v>545</v>
      </c>
      <c r="M34" s="24"/>
    </row>
    <row r="35" s="1" customFormat="1" ht="23.25" customHeight="1" spans="1:13">
      <c r="A35" s="63"/>
      <c r="B35" s="65"/>
      <c r="C35" s="13"/>
      <c r="D35" s="13"/>
      <c r="E35" s="46" t="s">
        <v>436</v>
      </c>
      <c r="F35" s="67"/>
      <c r="G35" s="47"/>
      <c r="H35" s="68" t="s">
        <v>515</v>
      </c>
      <c r="I35" s="79"/>
      <c r="J35" s="79"/>
      <c r="K35" s="80"/>
      <c r="L35" s="81" t="s">
        <v>438</v>
      </c>
      <c r="M35" s="82"/>
    </row>
    <row r="36" ht="2.25" customHeight="1" spans="1:13">
      <c r="A36" s="63"/>
      <c r="B36" s="65"/>
      <c r="C36" s="13"/>
      <c r="D36" s="13"/>
      <c r="E36" s="50"/>
      <c r="F36" s="5"/>
      <c r="G36" s="51"/>
      <c r="H36" s="69"/>
      <c r="I36" s="83"/>
      <c r="J36" s="83"/>
      <c r="K36" s="84"/>
      <c r="L36" s="85"/>
      <c r="M36" s="86"/>
    </row>
    <row r="37" ht="23.25" customHeight="1" spans="1:13">
      <c r="A37" s="63"/>
      <c r="B37" s="65"/>
      <c r="C37" s="13" t="s">
        <v>422</v>
      </c>
      <c r="D37" s="13"/>
      <c r="E37" s="13" t="s">
        <v>423</v>
      </c>
      <c r="F37" s="13"/>
      <c r="G37" s="13"/>
      <c r="H37" s="13" t="s">
        <v>424</v>
      </c>
      <c r="I37" s="13"/>
      <c r="J37" s="13"/>
      <c r="K37" s="13"/>
      <c r="L37" s="13" t="s">
        <v>425</v>
      </c>
      <c r="M37" s="13"/>
    </row>
    <row r="38" s="1" customFormat="1" ht="44.25" customHeight="1" spans="1:13">
      <c r="A38" s="63"/>
      <c r="B38" s="65"/>
      <c r="C38" s="13" t="s">
        <v>508</v>
      </c>
      <c r="D38" s="13"/>
      <c r="E38" s="8" t="s">
        <v>440</v>
      </c>
      <c r="F38" s="8"/>
      <c r="G38" s="8"/>
      <c r="H38" s="44" t="s">
        <v>546</v>
      </c>
      <c r="I38" s="45"/>
      <c r="J38" s="45"/>
      <c r="K38" s="75"/>
      <c r="L38" s="44" t="s">
        <v>547</v>
      </c>
      <c r="M38" s="45"/>
    </row>
    <row r="39" s="1" customFormat="1" ht="23.25" customHeight="1" spans="1:13">
      <c r="A39" s="63"/>
      <c r="B39" s="65"/>
      <c r="C39" s="13"/>
      <c r="D39" s="13"/>
      <c r="E39" s="8" t="s">
        <v>442</v>
      </c>
      <c r="F39" s="8"/>
      <c r="G39" s="8"/>
      <c r="H39" s="44" t="s">
        <v>548</v>
      </c>
      <c r="I39" s="45"/>
      <c r="J39" s="45"/>
      <c r="K39" s="75"/>
      <c r="L39" s="44" t="s">
        <v>543</v>
      </c>
      <c r="M39" s="45"/>
    </row>
    <row r="40" s="1" customFormat="1" ht="23.25" customHeight="1" spans="1:13">
      <c r="A40" s="63"/>
      <c r="B40" s="65"/>
      <c r="C40" s="13"/>
      <c r="D40" s="13"/>
      <c r="E40" s="8" t="s">
        <v>443</v>
      </c>
      <c r="F40" s="8"/>
      <c r="G40" s="8"/>
      <c r="H40" s="9" t="s">
        <v>549</v>
      </c>
      <c r="I40" s="10"/>
      <c r="J40" s="10"/>
      <c r="K40" s="10"/>
      <c r="L40" s="44" t="s">
        <v>550</v>
      </c>
      <c r="M40" s="45"/>
    </row>
    <row r="41" s="1" customFormat="1" ht="23.25" customHeight="1" spans="1:13">
      <c r="A41" s="63"/>
      <c r="B41" s="65"/>
      <c r="C41" s="13"/>
      <c r="D41" s="13"/>
      <c r="E41" s="8" t="s">
        <v>446</v>
      </c>
      <c r="F41" s="8"/>
      <c r="G41" s="8"/>
      <c r="H41" s="9" t="s">
        <v>551</v>
      </c>
      <c r="I41" s="10"/>
      <c r="J41" s="10"/>
      <c r="K41" s="10"/>
      <c r="L41" s="44" t="s">
        <v>552</v>
      </c>
      <c r="M41" s="45"/>
    </row>
    <row r="42" s="1" customFormat="1" ht="32.25" customHeight="1" spans="1:13">
      <c r="A42" s="63"/>
      <c r="B42" s="65"/>
      <c r="C42" s="13"/>
      <c r="D42" s="13"/>
      <c r="E42" s="46" t="s">
        <v>449</v>
      </c>
      <c r="F42" s="67"/>
      <c r="G42" s="47"/>
      <c r="H42" s="70" t="s">
        <v>523</v>
      </c>
      <c r="I42" s="87"/>
      <c r="J42" s="87"/>
      <c r="K42" s="88"/>
      <c r="L42" s="89" t="s">
        <v>550</v>
      </c>
      <c r="M42" s="90"/>
    </row>
    <row r="43" ht="18" customHeight="1" spans="1:13">
      <c r="A43" s="63"/>
      <c r="B43" s="65"/>
      <c r="C43" s="13"/>
      <c r="D43" s="13"/>
      <c r="E43" s="50"/>
      <c r="F43" s="5"/>
      <c r="G43" s="51"/>
      <c r="H43" s="71"/>
      <c r="I43" s="91"/>
      <c r="J43" s="91"/>
      <c r="K43" s="92"/>
      <c r="L43" s="93"/>
      <c r="M43" s="94"/>
    </row>
    <row r="44" s="1" customFormat="1" ht="33.75" customHeight="1" spans="1:13">
      <c r="A44" s="19" t="s">
        <v>524</v>
      </c>
      <c r="B44" s="19"/>
      <c r="C44" s="19"/>
      <c r="D44" s="31" t="s">
        <v>452</v>
      </c>
      <c r="E44" s="72"/>
      <c r="F44" s="72"/>
      <c r="G44" s="72"/>
      <c r="H44" s="72"/>
      <c r="I44" s="72"/>
      <c r="J44" s="72"/>
      <c r="K44" s="72"/>
      <c r="L44" s="72"/>
      <c r="M44" s="38"/>
    </row>
    <row r="45" ht="66.75" customHeight="1" spans="1:13">
      <c r="A45" s="20" t="s">
        <v>525</v>
      </c>
      <c r="B45" s="20"/>
      <c r="C45" s="20"/>
      <c r="D45" s="73" t="s">
        <v>526</v>
      </c>
      <c r="E45" s="74"/>
      <c r="F45" s="74"/>
      <c r="G45" s="74"/>
      <c r="H45" s="74"/>
      <c r="I45" s="74"/>
      <c r="J45" s="74"/>
      <c r="K45" s="74"/>
      <c r="L45" s="74"/>
      <c r="M45" s="95"/>
    </row>
  </sheetData>
  <sheetProtection formatCells="0" formatColumns="0" formatRows="0"/>
  <mergeCells count="12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E39:G39"/>
    <mergeCell ref="H39:K39"/>
    <mergeCell ref="E40:G40"/>
    <mergeCell ref="H40:K40"/>
    <mergeCell ref="E41:G41"/>
    <mergeCell ref="H41:K41"/>
    <mergeCell ref="A44:C44"/>
    <mergeCell ref="D44:M44"/>
    <mergeCell ref="A45:C45"/>
    <mergeCell ref="D45:M45"/>
    <mergeCell ref="A5:A12"/>
    <mergeCell ref="A13:A24"/>
    <mergeCell ref="A29:A43"/>
    <mergeCell ref="B31:B43"/>
    <mergeCell ref="B13:C18"/>
    <mergeCell ref="B19:C24"/>
    <mergeCell ref="A26:B28"/>
    <mergeCell ref="C38:D43"/>
    <mergeCell ref="E42:G43"/>
    <mergeCell ref="H42:K43"/>
    <mergeCell ref="L42:M43"/>
    <mergeCell ref="C32:D36"/>
    <mergeCell ref="E35:G36"/>
    <mergeCell ref="H35:K36"/>
    <mergeCell ref="L35:M36"/>
  </mergeCells>
  <pageMargins left="0.708661417322835" right="0.708661417322835" top="0.748031496062992" bottom="0.748031496062992" header="0.31496062992126" footer="0.31496062992126"/>
  <pageSetup paperSize="9" scale="6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workbookViewId="0">
      <selection activeCell="Q11" sqref="Q11"/>
    </sheetView>
  </sheetViews>
  <sheetFormatPr defaultColWidth="9" defaultRowHeight="11.25"/>
  <cols>
    <col min="1" max="4" width="13.1666666666667" customWidth="1"/>
    <col min="5" max="5" width="19.6666666666667" customWidth="1"/>
    <col min="6" max="8" width="13.1666666666667" customWidth="1"/>
    <col min="9" max="9" width="15.1666666666667" customWidth="1"/>
    <col min="10" max="11" width="13.1666666666667" customWidth="1"/>
    <col min="12" max="12" width="15.3333333333333" customWidth="1"/>
    <col min="13" max="13" width="3.33333333333333" customWidth="1"/>
    <col min="14" max="16384" width="9.33333333333333"/>
  </cols>
  <sheetData>
    <row r="1" ht="18" customHeight="1" spans="12:12">
      <c r="L1" t="s">
        <v>455</v>
      </c>
    </row>
    <row r="2" ht="27" customHeight="1" spans="1:13">
      <c r="A2" s="3" t="s">
        <v>456</v>
      </c>
      <c r="B2" s="3"/>
      <c r="C2" s="3"/>
      <c r="D2" s="3"/>
      <c r="E2" s="3"/>
      <c r="F2" s="3"/>
      <c r="G2" s="3"/>
      <c r="H2" s="3"/>
      <c r="I2" s="3"/>
      <c r="J2" s="3"/>
      <c r="K2" s="3"/>
      <c r="L2" s="3"/>
      <c r="M2" s="3"/>
    </row>
    <row r="3" ht="20.25" customHeight="1" spans="1:13">
      <c r="A3" s="4" t="s">
        <v>457</v>
      </c>
      <c r="B3" s="4"/>
      <c r="C3" s="4"/>
      <c r="D3" s="4"/>
      <c r="E3" s="4"/>
      <c r="F3" s="4"/>
      <c r="G3" s="4"/>
      <c r="H3" s="4"/>
      <c r="I3" s="4"/>
      <c r="J3" s="4"/>
      <c r="K3" s="4"/>
      <c r="L3" s="4"/>
      <c r="M3" s="4"/>
    </row>
    <row r="4" ht="14.25" customHeight="1" spans="1:13">
      <c r="A4" s="5" t="s">
        <v>458</v>
      </c>
      <c r="B4" s="5"/>
      <c r="C4" s="5"/>
      <c r="D4" s="5"/>
      <c r="E4" s="6"/>
      <c r="F4" s="6"/>
      <c r="G4" s="6"/>
      <c r="H4" s="6"/>
      <c r="I4" s="29" t="s">
        <v>397</v>
      </c>
      <c r="J4" s="29"/>
      <c r="K4" s="29"/>
      <c r="L4" s="29"/>
      <c r="M4" s="6"/>
    </row>
    <row r="5" s="1" customFormat="1" ht="14.25" customHeight="1" spans="1:13">
      <c r="A5" s="7" t="s">
        <v>459</v>
      </c>
      <c r="B5" s="37" t="s">
        <v>228</v>
      </c>
      <c r="C5" s="38"/>
      <c r="D5" s="9" t="s">
        <v>233</v>
      </c>
      <c r="E5" s="10"/>
      <c r="F5" s="10"/>
      <c r="G5" s="10"/>
      <c r="H5" s="10"/>
      <c r="I5" s="10"/>
      <c r="J5" s="10"/>
      <c r="K5" s="10"/>
      <c r="L5" s="10"/>
      <c r="M5" s="10"/>
    </row>
    <row r="6" s="1" customFormat="1" ht="14.25" customHeight="1" spans="1:13">
      <c r="A6" s="7"/>
      <c r="B6" s="37" t="s">
        <v>460</v>
      </c>
      <c r="C6" s="38"/>
      <c r="D6" s="9" t="s">
        <v>461</v>
      </c>
      <c r="E6" s="10"/>
      <c r="F6" s="10"/>
      <c r="G6" s="10"/>
      <c r="H6" s="10"/>
      <c r="I6" s="10"/>
      <c r="J6" s="10"/>
      <c r="K6" s="10"/>
      <c r="L6" s="10"/>
      <c r="M6" s="10"/>
    </row>
    <row r="7" s="1" customFormat="1" ht="14.25" customHeight="1" spans="1:13">
      <c r="A7" s="7"/>
      <c r="B7" s="37" t="s">
        <v>462</v>
      </c>
      <c r="C7" s="38"/>
      <c r="D7" s="39" t="s">
        <v>463</v>
      </c>
      <c r="E7" s="40"/>
      <c r="F7" s="41"/>
      <c r="G7" s="8" t="s">
        <v>464</v>
      </c>
      <c r="H7" s="8"/>
      <c r="I7" s="8"/>
      <c r="J7" s="12" t="s">
        <v>465</v>
      </c>
      <c r="K7" s="8"/>
      <c r="L7" s="8"/>
      <c r="M7" s="8"/>
    </row>
    <row r="8" s="1" customFormat="1" ht="14.25" customHeight="1" spans="1:13">
      <c r="A8" s="7"/>
      <c r="B8" s="37" t="s">
        <v>466</v>
      </c>
      <c r="C8" s="38"/>
      <c r="D8" s="12" t="s">
        <v>527</v>
      </c>
      <c r="E8" s="8"/>
      <c r="F8" s="8"/>
      <c r="G8" s="8" t="s">
        <v>402</v>
      </c>
      <c r="H8" s="8"/>
      <c r="I8" s="8"/>
      <c r="J8" s="12" t="s">
        <v>468</v>
      </c>
      <c r="K8" s="8"/>
      <c r="L8" s="8"/>
      <c r="M8" s="8"/>
    </row>
    <row r="9" ht="14.25" customHeight="1" spans="1:13">
      <c r="A9" s="7"/>
      <c r="B9" s="42" t="s">
        <v>400</v>
      </c>
      <c r="C9" s="43"/>
      <c r="D9" s="13" t="s">
        <v>401</v>
      </c>
      <c r="E9" s="13"/>
      <c r="F9" s="13"/>
      <c r="G9" s="13" t="s">
        <v>402</v>
      </c>
      <c r="H9" s="13"/>
      <c r="I9" s="13"/>
      <c r="J9" s="13">
        <v>5234831</v>
      </c>
      <c r="K9" s="13"/>
      <c r="L9" s="13"/>
      <c r="M9" s="13"/>
    </row>
    <row r="10" s="1" customFormat="1" ht="14.25" customHeight="1" spans="1:13">
      <c r="A10" s="7"/>
      <c r="B10" s="37" t="s">
        <v>469</v>
      </c>
      <c r="C10" s="38"/>
      <c r="D10" s="44" t="s">
        <v>528</v>
      </c>
      <c r="E10" s="45"/>
      <c r="F10" s="45"/>
      <c r="G10" s="45"/>
      <c r="H10" s="45"/>
      <c r="I10" s="45"/>
      <c r="J10" s="45"/>
      <c r="K10" s="45"/>
      <c r="L10" s="45"/>
      <c r="M10" s="75"/>
    </row>
    <row r="11" s="1" customFormat="1" ht="78" customHeight="1" spans="1:13">
      <c r="A11" s="7"/>
      <c r="B11" s="37" t="s">
        <v>471</v>
      </c>
      <c r="C11" s="38"/>
      <c r="D11" s="44" t="s">
        <v>553</v>
      </c>
      <c r="E11" s="45"/>
      <c r="F11" s="45"/>
      <c r="G11" s="45"/>
      <c r="H11" s="45"/>
      <c r="I11" s="45"/>
      <c r="J11" s="45"/>
      <c r="K11" s="45"/>
      <c r="L11" s="45"/>
      <c r="M11" s="75"/>
    </row>
    <row r="12" s="1" customFormat="1" ht="53.25" customHeight="1" spans="1:13">
      <c r="A12" s="7"/>
      <c r="B12" s="37" t="s">
        <v>473</v>
      </c>
      <c r="C12" s="38"/>
      <c r="D12" s="44" t="s">
        <v>554</v>
      </c>
      <c r="E12" s="45"/>
      <c r="F12" s="45"/>
      <c r="G12" s="45"/>
      <c r="H12" s="45"/>
      <c r="I12" s="45"/>
      <c r="J12" s="45"/>
      <c r="K12" s="45"/>
      <c r="L12" s="45"/>
      <c r="M12" s="75"/>
    </row>
    <row r="13" ht="14.25" customHeight="1" spans="1:13">
      <c r="A13" s="7" t="s">
        <v>475</v>
      </c>
      <c r="B13" s="46" t="s">
        <v>476</v>
      </c>
      <c r="C13" s="47"/>
      <c r="D13" s="14" t="s">
        <v>477</v>
      </c>
      <c r="E13" s="14"/>
      <c r="F13" s="14" t="s">
        <v>478</v>
      </c>
      <c r="G13" s="14"/>
      <c r="H13" s="14"/>
      <c r="I13" s="14"/>
      <c r="J13" s="14" t="s">
        <v>479</v>
      </c>
      <c r="K13" s="14"/>
      <c r="L13" s="14"/>
      <c r="M13" s="14"/>
    </row>
    <row r="14" s="1" customFormat="1" ht="14.25" customHeight="1" spans="1:13">
      <c r="A14" s="7"/>
      <c r="B14" s="48"/>
      <c r="C14" s="49"/>
      <c r="D14" s="8" t="s">
        <v>480</v>
      </c>
      <c r="E14" s="8"/>
      <c r="F14" s="15"/>
      <c r="G14" s="8"/>
      <c r="H14" s="8"/>
      <c r="I14" s="8"/>
      <c r="J14" s="15"/>
      <c r="K14" s="8"/>
      <c r="L14" s="8"/>
      <c r="M14" s="8"/>
    </row>
    <row r="15" s="1" customFormat="1" ht="14.25" customHeight="1" spans="1:13">
      <c r="A15" s="7"/>
      <c r="B15" s="48"/>
      <c r="C15" s="49"/>
      <c r="D15" s="8" t="s">
        <v>481</v>
      </c>
      <c r="E15" s="8"/>
      <c r="F15" s="15">
        <v>200</v>
      </c>
      <c r="G15" s="8"/>
      <c r="H15" s="8"/>
      <c r="I15" s="8"/>
      <c r="J15" s="15">
        <v>100</v>
      </c>
      <c r="K15" s="8"/>
      <c r="L15" s="8"/>
      <c r="M15" s="8"/>
    </row>
    <row r="16" s="1" customFormat="1" ht="14.25" customHeight="1" spans="1:13">
      <c r="A16" s="7"/>
      <c r="B16" s="48"/>
      <c r="C16" s="49"/>
      <c r="D16" s="8" t="s">
        <v>482</v>
      </c>
      <c r="E16" s="8"/>
      <c r="F16" s="15"/>
      <c r="G16" s="8"/>
      <c r="H16" s="8"/>
      <c r="I16" s="8"/>
      <c r="J16" s="15"/>
      <c r="K16" s="8"/>
      <c r="L16" s="8"/>
      <c r="M16" s="8"/>
    </row>
    <row r="17" s="1" customFormat="1" ht="14.25" customHeight="1" spans="1:13">
      <c r="A17" s="7"/>
      <c r="B17" s="48"/>
      <c r="C17" s="49"/>
      <c r="D17" s="8" t="s">
        <v>483</v>
      </c>
      <c r="E17" s="8"/>
      <c r="F17" s="15"/>
      <c r="G17" s="8"/>
      <c r="H17" s="8"/>
      <c r="I17" s="8"/>
      <c r="J17" s="15"/>
      <c r="K17" s="8"/>
      <c r="L17" s="8"/>
      <c r="M17" s="8"/>
    </row>
    <row r="18" s="1" customFormat="1" ht="14.25" customHeight="1" spans="1:13">
      <c r="A18" s="7"/>
      <c r="B18" s="50"/>
      <c r="C18" s="51"/>
      <c r="D18" s="8" t="s">
        <v>484</v>
      </c>
      <c r="E18" s="8"/>
      <c r="F18" s="15"/>
      <c r="G18" s="8"/>
      <c r="H18" s="8"/>
      <c r="I18" s="8"/>
      <c r="J18" s="15"/>
      <c r="K18" s="8"/>
      <c r="L18" s="8"/>
      <c r="M18" s="8"/>
    </row>
    <row r="19" ht="14.25" customHeight="1" spans="1:13">
      <c r="A19" s="7"/>
      <c r="B19" s="46" t="s">
        <v>485</v>
      </c>
      <c r="C19" s="47"/>
      <c r="D19" s="13" t="s">
        <v>477</v>
      </c>
      <c r="E19" s="13"/>
      <c r="F19" s="16" t="s">
        <v>486</v>
      </c>
      <c r="G19" s="16"/>
      <c r="H19" s="16"/>
      <c r="I19" s="16" t="s">
        <v>487</v>
      </c>
      <c r="J19" s="16"/>
      <c r="K19" s="16"/>
      <c r="L19" s="16" t="s">
        <v>488</v>
      </c>
      <c r="M19" s="16"/>
    </row>
    <row r="20" ht="14.25" customHeight="1" spans="1:13">
      <c r="A20" s="7"/>
      <c r="B20" s="48"/>
      <c r="C20" s="49"/>
      <c r="D20" s="13" t="s">
        <v>480</v>
      </c>
      <c r="E20" s="13"/>
      <c r="F20" s="13">
        <v>200</v>
      </c>
      <c r="G20" s="13"/>
      <c r="H20" s="13"/>
      <c r="I20" s="13">
        <v>100</v>
      </c>
      <c r="J20" s="13"/>
      <c r="K20" s="13"/>
      <c r="L20" s="18"/>
      <c r="M20" s="18"/>
    </row>
    <row r="21" ht="35.25" customHeight="1" spans="1:13">
      <c r="A21" s="7"/>
      <c r="B21" s="48"/>
      <c r="C21" s="49"/>
      <c r="D21" s="17" t="s">
        <v>555</v>
      </c>
      <c r="E21" s="17"/>
      <c r="F21" s="13">
        <v>200</v>
      </c>
      <c r="G21" s="13"/>
      <c r="H21" s="13"/>
      <c r="I21" s="13">
        <v>100</v>
      </c>
      <c r="J21" s="13"/>
      <c r="K21" s="13"/>
      <c r="L21" s="18"/>
      <c r="M21" s="18"/>
    </row>
    <row r="22" ht="14.25" customHeight="1" spans="1:13">
      <c r="A22" s="7"/>
      <c r="B22" s="48"/>
      <c r="C22" s="49"/>
      <c r="D22" s="18"/>
      <c r="E22" s="18"/>
      <c r="F22" s="13"/>
      <c r="G22" s="13"/>
      <c r="H22" s="13"/>
      <c r="I22" s="13"/>
      <c r="J22" s="13"/>
      <c r="K22" s="13"/>
      <c r="L22" s="18"/>
      <c r="M22" s="18"/>
    </row>
    <row r="23" ht="14.25" customHeight="1" spans="1:13">
      <c r="A23" s="7"/>
      <c r="B23" s="48"/>
      <c r="C23" s="49"/>
      <c r="D23" s="18"/>
      <c r="E23" s="18"/>
      <c r="F23" s="13"/>
      <c r="G23" s="13"/>
      <c r="H23" s="13"/>
      <c r="I23" s="13"/>
      <c r="J23" s="13"/>
      <c r="K23" s="13"/>
      <c r="L23" s="13"/>
      <c r="M23" s="13"/>
    </row>
    <row r="24" ht="14.25" customHeight="1" spans="1:13">
      <c r="A24" s="7"/>
      <c r="B24" s="50"/>
      <c r="C24" s="51"/>
      <c r="D24" s="18"/>
      <c r="E24" s="18"/>
      <c r="F24" s="18"/>
      <c r="G24" s="18"/>
      <c r="H24" s="18"/>
      <c r="I24" s="18"/>
      <c r="J24" s="18"/>
      <c r="K24" s="18"/>
      <c r="L24" s="18"/>
      <c r="M24" s="18"/>
    </row>
    <row r="25" s="1" customFormat="1" ht="63.75" customHeight="1" spans="1:13">
      <c r="A25" s="19" t="s">
        <v>492</v>
      </c>
      <c r="B25" s="19"/>
      <c r="C25" s="19"/>
      <c r="D25" s="44" t="s">
        <v>556</v>
      </c>
      <c r="E25" s="45"/>
      <c r="F25" s="45"/>
      <c r="G25" s="45"/>
      <c r="H25" s="45"/>
      <c r="I25" s="45"/>
      <c r="J25" s="45"/>
      <c r="K25" s="45"/>
      <c r="L25" s="45"/>
      <c r="M25" s="75"/>
    </row>
    <row r="26" ht="14.25" customHeight="1" spans="1:13">
      <c r="A26" s="52" t="s">
        <v>494</v>
      </c>
      <c r="B26" s="53"/>
      <c r="C26" s="21" t="s">
        <v>495</v>
      </c>
      <c r="D26" s="21"/>
      <c r="E26" s="21"/>
      <c r="F26" s="21"/>
      <c r="G26" s="21"/>
      <c r="H26" s="14" t="s">
        <v>496</v>
      </c>
      <c r="I26" s="14"/>
      <c r="J26" s="14"/>
      <c r="K26" s="14" t="s">
        <v>497</v>
      </c>
      <c r="L26" s="14"/>
      <c r="M26" s="14"/>
    </row>
    <row r="27" s="2" customFormat="1" ht="21.75" customHeight="1" spans="1:13">
      <c r="A27" s="54"/>
      <c r="B27" s="55"/>
      <c r="C27" s="56" t="s">
        <v>557</v>
      </c>
      <c r="D27" s="57"/>
      <c r="E27" s="57"/>
      <c r="F27" s="57"/>
      <c r="G27" s="58"/>
      <c r="H27" s="22" t="s">
        <v>535</v>
      </c>
      <c r="I27" s="22"/>
      <c r="J27" s="22"/>
      <c r="K27" s="22" t="s">
        <v>536</v>
      </c>
      <c r="L27" s="22"/>
      <c r="M27" s="22"/>
    </row>
    <row r="28" ht="21" customHeight="1" spans="1:13">
      <c r="A28" s="54"/>
      <c r="B28" s="55"/>
      <c r="C28" s="59"/>
      <c r="D28" s="60"/>
      <c r="E28" s="60"/>
      <c r="F28" s="60"/>
      <c r="G28" s="61"/>
      <c r="H28" s="13"/>
      <c r="I28" s="13"/>
      <c r="J28" s="13"/>
      <c r="K28" s="13"/>
      <c r="L28" s="13"/>
      <c r="M28" s="13"/>
    </row>
    <row r="29" s="1" customFormat="1" ht="65.25" customHeight="1" spans="1:13">
      <c r="A29" s="62" t="s">
        <v>503</v>
      </c>
      <c r="B29" s="24" t="s">
        <v>504</v>
      </c>
      <c r="C29" s="9" t="s">
        <v>558</v>
      </c>
      <c r="D29" s="10"/>
      <c r="E29" s="10"/>
      <c r="F29" s="10"/>
      <c r="G29" s="10"/>
      <c r="H29" s="10"/>
      <c r="I29" s="10"/>
      <c r="J29" s="10"/>
      <c r="K29" s="10"/>
      <c r="L29" s="10"/>
      <c r="M29" s="10"/>
    </row>
    <row r="30" s="1" customFormat="1" ht="51.75" customHeight="1" spans="1:13">
      <c r="A30" s="63"/>
      <c r="B30" s="24" t="s">
        <v>506</v>
      </c>
      <c r="C30" s="9" t="s">
        <v>559</v>
      </c>
      <c r="D30" s="10"/>
      <c r="E30" s="10"/>
      <c r="F30" s="10"/>
      <c r="G30" s="10"/>
      <c r="H30" s="10"/>
      <c r="I30" s="10"/>
      <c r="J30" s="10"/>
      <c r="K30" s="10"/>
      <c r="L30" s="10"/>
      <c r="M30" s="10"/>
    </row>
    <row r="31" ht="25.5" customHeight="1" spans="1:13">
      <c r="A31" s="63"/>
      <c r="B31" s="64" t="s">
        <v>507</v>
      </c>
      <c r="C31" s="13" t="s">
        <v>422</v>
      </c>
      <c r="D31" s="13"/>
      <c r="E31" s="13" t="s">
        <v>423</v>
      </c>
      <c r="F31" s="13"/>
      <c r="G31" s="13"/>
      <c r="H31" s="13" t="s">
        <v>424</v>
      </c>
      <c r="I31" s="13"/>
      <c r="J31" s="13"/>
      <c r="K31" s="13"/>
      <c r="L31" s="13" t="s">
        <v>425</v>
      </c>
      <c r="M31" s="13"/>
    </row>
    <row r="32" s="1" customFormat="1" ht="42.75" customHeight="1" spans="1:13">
      <c r="A32" s="63"/>
      <c r="B32" s="65"/>
      <c r="C32" s="13" t="s">
        <v>508</v>
      </c>
      <c r="D32" s="13"/>
      <c r="E32" s="8" t="s">
        <v>427</v>
      </c>
      <c r="F32" s="8"/>
      <c r="G32" s="8"/>
      <c r="H32" s="44" t="s">
        <v>560</v>
      </c>
      <c r="I32" s="45"/>
      <c r="J32" s="45"/>
      <c r="K32" s="75"/>
      <c r="L32" s="76" t="s">
        <v>561</v>
      </c>
      <c r="M32" s="75"/>
    </row>
    <row r="33" s="1" customFormat="1" ht="45" customHeight="1" spans="1:13">
      <c r="A33" s="63"/>
      <c r="B33" s="65"/>
      <c r="C33" s="13"/>
      <c r="D33" s="13"/>
      <c r="E33" s="8" t="s">
        <v>430</v>
      </c>
      <c r="F33" s="8"/>
      <c r="G33" s="8"/>
      <c r="H33" s="9" t="s">
        <v>562</v>
      </c>
      <c r="I33" s="10"/>
      <c r="J33" s="10"/>
      <c r="K33" s="10"/>
      <c r="L33" s="9" t="s">
        <v>563</v>
      </c>
      <c r="M33" s="10"/>
    </row>
    <row r="34" s="1" customFormat="1" ht="30.75" customHeight="1" spans="1:13">
      <c r="A34" s="63"/>
      <c r="B34" s="65"/>
      <c r="C34" s="13"/>
      <c r="D34" s="13"/>
      <c r="E34" s="8" t="s">
        <v>433</v>
      </c>
      <c r="F34" s="8"/>
      <c r="G34" s="8"/>
      <c r="H34" s="66" t="s">
        <v>544</v>
      </c>
      <c r="I34" s="77"/>
      <c r="J34" s="77"/>
      <c r="K34" s="78"/>
      <c r="L34" s="24" t="s">
        <v>545</v>
      </c>
      <c r="M34" s="24"/>
    </row>
    <row r="35" s="1" customFormat="1" ht="23.25" customHeight="1" spans="1:13">
      <c r="A35" s="63"/>
      <c r="B35" s="65"/>
      <c r="C35" s="13"/>
      <c r="D35" s="13"/>
      <c r="E35" s="46" t="s">
        <v>436</v>
      </c>
      <c r="F35" s="67"/>
      <c r="G35" s="47"/>
      <c r="H35" s="68" t="s">
        <v>515</v>
      </c>
      <c r="I35" s="79"/>
      <c r="J35" s="79"/>
      <c r="K35" s="80"/>
      <c r="L35" s="81" t="s">
        <v>438</v>
      </c>
      <c r="M35" s="82"/>
    </row>
    <row r="36" ht="2.25" customHeight="1" spans="1:13">
      <c r="A36" s="63"/>
      <c r="B36" s="65"/>
      <c r="C36" s="13"/>
      <c r="D36" s="13"/>
      <c r="E36" s="50"/>
      <c r="F36" s="5"/>
      <c r="G36" s="51"/>
      <c r="H36" s="69"/>
      <c r="I36" s="83"/>
      <c r="J36" s="83"/>
      <c r="K36" s="84"/>
      <c r="L36" s="85"/>
      <c r="M36" s="86"/>
    </row>
    <row r="37" ht="23.25" customHeight="1" spans="1:13">
      <c r="A37" s="63"/>
      <c r="B37" s="65"/>
      <c r="C37" s="13" t="s">
        <v>422</v>
      </c>
      <c r="D37" s="13"/>
      <c r="E37" s="13" t="s">
        <v>423</v>
      </c>
      <c r="F37" s="13"/>
      <c r="G37" s="13"/>
      <c r="H37" s="13" t="s">
        <v>424</v>
      </c>
      <c r="I37" s="13"/>
      <c r="J37" s="13"/>
      <c r="K37" s="13"/>
      <c r="L37" s="13" t="s">
        <v>425</v>
      </c>
      <c r="M37" s="13"/>
    </row>
    <row r="38" s="1" customFormat="1" ht="44.25" customHeight="1" spans="1:13">
      <c r="A38" s="63"/>
      <c r="B38" s="65"/>
      <c r="C38" s="13" t="s">
        <v>508</v>
      </c>
      <c r="D38" s="13"/>
      <c r="E38" s="8" t="s">
        <v>440</v>
      </c>
      <c r="F38" s="8"/>
      <c r="G38" s="8"/>
      <c r="H38" s="44" t="s">
        <v>564</v>
      </c>
      <c r="I38" s="45"/>
      <c r="J38" s="45"/>
      <c r="K38" s="75"/>
      <c r="L38" s="44" t="s">
        <v>565</v>
      </c>
      <c r="M38" s="45"/>
    </row>
    <row r="39" s="1" customFormat="1" ht="23.25" customHeight="1" spans="1:13">
      <c r="A39" s="63"/>
      <c r="B39" s="65"/>
      <c r="C39" s="13"/>
      <c r="D39" s="13"/>
      <c r="E39" s="8" t="s">
        <v>442</v>
      </c>
      <c r="F39" s="8"/>
      <c r="G39" s="8"/>
      <c r="H39" s="44" t="s">
        <v>566</v>
      </c>
      <c r="I39" s="45"/>
      <c r="J39" s="45"/>
      <c r="K39" s="75"/>
      <c r="L39" s="44" t="s">
        <v>567</v>
      </c>
      <c r="M39" s="45"/>
    </row>
    <row r="40" s="1" customFormat="1" ht="23.25" customHeight="1" spans="1:13">
      <c r="A40" s="63"/>
      <c r="B40" s="65"/>
      <c r="C40" s="13"/>
      <c r="D40" s="13"/>
      <c r="E40" s="8" t="s">
        <v>443</v>
      </c>
      <c r="F40" s="8"/>
      <c r="G40" s="8"/>
      <c r="H40" s="9" t="s">
        <v>568</v>
      </c>
      <c r="I40" s="10"/>
      <c r="J40" s="10"/>
      <c r="K40" s="10"/>
      <c r="L40" s="44" t="s">
        <v>569</v>
      </c>
      <c r="M40" s="45"/>
    </row>
    <row r="41" s="1" customFormat="1" ht="23.25" customHeight="1" spans="1:13">
      <c r="A41" s="63"/>
      <c r="B41" s="65"/>
      <c r="C41" s="13"/>
      <c r="D41" s="13"/>
      <c r="E41" s="8" t="s">
        <v>446</v>
      </c>
      <c r="F41" s="8"/>
      <c r="G41" s="8"/>
      <c r="H41" s="9" t="s">
        <v>570</v>
      </c>
      <c r="I41" s="10"/>
      <c r="J41" s="10"/>
      <c r="K41" s="10"/>
      <c r="L41" s="44" t="s">
        <v>571</v>
      </c>
      <c r="M41" s="45"/>
    </row>
    <row r="42" s="1" customFormat="1" ht="32.25" customHeight="1" spans="1:13">
      <c r="A42" s="63"/>
      <c r="B42" s="65"/>
      <c r="C42" s="13"/>
      <c r="D42" s="13"/>
      <c r="E42" s="46" t="s">
        <v>449</v>
      </c>
      <c r="F42" s="67"/>
      <c r="G42" s="47"/>
      <c r="H42" s="70" t="s">
        <v>523</v>
      </c>
      <c r="I42" s="87"/>
      <c r="J42" s="87"/>
      <c r="K42" s="88"/>
      <c r="L42" s="89" t="s">
        <v>550</v>
      </c>
      <c r="M42" s="90"/>
    </row>
    <row r="43" ht="18" customHeight="1" spans="1:13">
      <c r="A43" s="63"/>
      <c r="B43" s="65"/>
      <c r="C43" s="13"/>
      <c r="D43" s="13"/>
      <c r="E43" s="50"/>
      <c r="F43" s="5"/>
      <c r="G43" s="51"/>
      <c r="H43" s="71"/>
      <c r="I43" s="91"/>
      <c r="J43" s="91"/>
      <c r="K43" s="92"/>
      <c r="L43" s="93"/>
      <c r="M43" s="94"/>
    </row>
    <row r="44" s="1" customFormat="1" ht="33.75" customHeight="1" spans="1:13">
      <c r="A44" s="19" t="s">
        <v>524</v>
      </c>
      <c r="B44" s="19"/>
      <c r="C44" s="19"/>
      <c r="D44" s="31" t="s">
        <v>452</v>
      </c>
      <c r="E44" s="72"/>
      <c r="F44" s="72"/>
      <c r="G44" s="72"/>
      <c r="H44" s="72"/>
      <c r="I44" s="72"/>
      <c r="J44" s="72"/>
      <c r="K44" s="72"/>
      <c r="L44" s="72"/>
      <c r="M44" s="38"/>
    </row>
    <row r="45" ht="66.75" customHeight="1" spans="1:13">
      <c r="A45" s="20" t="s">
        <v>525</v>
      </c>
      <c r="B45" s="20"/>
      <c r="C45" s="20"/>
      <c r="D45" s="73" t="s">
        <v>526</v>
      </c>
      <c r="E45" s="74"/>
      <c r="F45" s="74"/>
      <c r="G45" s="74"/>
      <c r="H45" s="74"/>
      <c r="I45" s="74"/>
      <c r="J45" s="74"/>
      <c r="K45" s="74"/>
      <c r="L45" s="74"/>
      <c r="M45" s="95"/>
    </row>
  </sheetData>
  <sheetProtection formatCells="0" formatColumns="0" formatRows="0"/>
  <mergeCells count="125">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E39:G39"/>
    <mergeCell ref="H39:K39"/>
    <mergeCell ref="E40:G40"/>
    <mergeCell ref="H40:K40"/>
    <mergeCell ref="E41:G41"/>
    <mergeCell ref="H41:K41"/>
    <mergeCell ref="A44:C44"/>
    <mergeCell ref="D44:M44"/>
    <mergeCell ref="A45:C45"/>
    <mergeCell ref="D45:M45"/>
    <mergeCell ref="A5:A12"/>
    <mergeCell ref="A13:A24"/>
    <mergeCell ref="A29:A43"/>
    <mergeCell ref="B31:B43"/>
    <mergeCell ref="B13:C18"/>
    <mergeCell ref="B19:C24"/>
    <mergeCell ref="A26:B28"/>
    <mergeCell ref="E35:G36"/>
    <mergeCell ref="H35:K36"/>
    <mergeCell ref="L35:M36"/>
    <mergeCell ref="C32:D36"/>
    <mergeCell ref="H42:K43"/>
    <mergeCell ref="L42:M43"/>
    <mergeCell ref="C38:D43"/>
    <mergeCell ref="E42:G43"/>
  </mergeCells>
  <pageMargins left="0.708661417322835" right="0.708661417322835" top="0.748031496062992" bottom="0.748031496062992" header="0.31496062992126" footer="0.31496062992126"/>
  <pageSetup paperSize="9" scale="60"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showZeros="0" workbookViewId="0">
      <selection activeCell="P12" sqref="P12"/>
    </sheetView>
  </sheetViews>
  <sheetFormatPr defaultColWidth="9" defaultRowHeight="11.25"/>
  <cols>
    <col min="1" max="1" width="9.16666666666667" customWidth="1"/>
    <col min="2" max="4" width="13.1666666666667" customWidth="1"/>
    <col min="5" max="5" width="19.6666666666667" customWidth="1"/>
    <col min="6" max="8" width="13.1666666666667" customWidth="1"/>
    <col min="9" max="9" width="15.1666666666667" customWidth="1"/>
    <col min="10" max="11" width="13.1666666666667" customWidth="1"/>
    <col min="12" max="12" width="11.5" customWidth="1"/>
    <col min="13" max="13" width="6.66666666666667" customWidth="1"/>
    <col min="14" max="16384" width="9.33333333333333"/>
  </cols>
  <sheetData>
    <row r="1" ht="39" customHeight="1" spans="12:12">
      <c r="L1" t="s">
        <v>455</v>
      </c>
    </row>
    <row r="2" ht="27" customHeight="1" spans="1:13">
      <c r="A2" s="3" t="s">
        <v>456</v>
      </c>
      <c r="B2" s="3"/>
      <c r="C2" s="3"/>
      <c r="D2" s="3"/>
      <c r="E2" s="3"/>
      <c r="F2" s="3"/>
      <c r="G2" s="3"/>
      <c r="H2" s="3"/>
      <c r="I2" s="3"/>
      <c r="J2" s="3"/>
      <c r="K2" s="3"/>
      <c r="L2" s="3"/>
      <c r="M2" s="3"/>
    </row>
    <row r="3" ht="20.25" customHeight="1" spans="1:13">
      <c r="A3" s="4" t="s">
        <v>457</v>
      </c>
      <c r="B3" s="4"/>
      <c r="C3" s="4"/>
      <c r="D3" s="4"/>
      <c r="E3" s="4"/>
      <c r="F3" s="4"/>
      <c r="G3" s="4"/>
      <c r="H3" s="4"/>
      <c r="I3" s="4"/>
      <c r="J3" s="4"/>
      <c r="K3" s="4"/>
      <c r="L3" s="4"/>
      <c r="M3" s="4"/>
    </row>
    <row r="4" ht="14.25" customHeight="1" spans="1:13">
      <c r="A4" s="5" t="s">
        <v>458</v>
      </c>
      <c r="B4" s="5"/>
      <c r="C4" s="5"/>
      <c r="D4" s="5"/>
      <c r="E4" s="6"/>
      <c r="F4" s="6"/>
      <c r="G4" s="6"/>
      <c r="H4" s="6"/>
      <c r="I4" s="29" t="s">
        <v>397</v>
      </c>
      <c r="J4" s="29"/>
      <c r="K4" s="29"/>
      <c r="L4" s="29"/>
      <c r="M4" s="6"/>
    </row>
    <row r="5" s="1" customFormat="1" ht="14.25" customHeight="1" spans="1:13">
      <c r="A5" s="7" t="s">
        <v>459</v>
      </c>
      <c r="B5" s="8" t="s">
        <v>228</v>
      </c>
      <c r="C5" s="8"/>
      <c r="D5" s="9" t="s">
        <v>234</v>
      </c>
      <c r="E5" s="10"/>
      <c r="F5" s="10"/>
      <c r="G5" s="10"/>
      <c r="H5" s="10"/>
      <c r="I5" s="10"/>
      <c r="J5" s="10"/>
      <c r="K5" s="10"/>
      <c r="L5" s="10"/>
      <c r="M5" s="10"/>
    </row>
    <row r="6" s="1" customFormat="1" ht="14.25" customHeight="1" spans="1:13">
      <c r="A6" s="7"/>
      <c r="B6" s="8" t="s">
        <v>460</v>
      </c>
      <c r="C6" s="8"/>
      <c r="D6" s="9" t="s">
        <v>461</v>
      </c>
      <c r="E6" s="10"/>
      <c r="F6" s="10"/>
      <c r="G6" s="10"/>
      <c r="H6" s="10"/>
      <c r="I6" s="10"/>
      <c r="J6" s="10"/>
      <c r="K6" s="10"/>
      <c r="L6" s="10"/>
      <c r="M6" s="10"/>
    </row>
    <row r="7" s="1" customFormat="1" ht="14.25" customHeight="1" spans="1:13">
      <c r="A7" s="7"/>
      <c r="B7" s="8" t="s">
        <v>462</v>
      </c>
      <c r="C7" s="8"/>
      <c r="D7" s="11" t="s">
        <v>463</v>
      </c>
      <c r="E7" s="11"/>
      <c r="F7" s="11"/>
      <c r="G7" s="8" t="s">
        <v>464</v>
      </c>
      <c r="H7" s="8"/>
      <c r="I7" s="8"/>
      <c r="J7" s="12" t="s">
        <v>465</v>
      </c>
      <c r="K7" s="8"/>
      <c r="L7" s="8"/>
      <c r="M7" s="8"/>
    </row>
    <row r="8" s="1" customFormat="1" ht="14.25" customHeight="1" spans="1:13">
      <c r="A8" s="7"/>
      <c r="B8" s="8" t="s">
        <v>466</v>
      </c>
      <c r="C8" s="8"/>
      <c r="D8" s="12" t="s">
        <v>572</v>
      </c>
      <c r="E8" s="8"/>
      <c r="F8" s="8"/>
      <c r="G8" s="8" t="s">
        <v>402</v>
      </c>
      <c r="H8" s="8"/>
      <c r="I8" s="8"/>
      <c r="J8" s="12" t="s">
        <v>468</v>
      </c>
      <c r="K8" s="8"/>
      <c r="L8" s="8"/>
      <c r="M8" s="8"/>
    </row>
    <row r="9" ht="14.25" customHeight="1" spans="1:13">
      <c r="A9" s="7"/>
      <c r="B9" s="13" t="s">
        <v>400</v>
      </c>
      <c r="C9" s="13"/>
      <c r="D9" s="13" t="s">
        <v>401</v>
      </c>
      <c r="E9" s="13"/>
      <c r="F9" s="13"/>
      <c r="G9" s="13" t="s">
        <v>402</v>
      </c>
      <c r="H9" s="13"/>
      <c r="I9" s="13"/>
      <c r="J9" s="13">
        <v>5234831</v>
      </c>
      <c r="K9" s="13"/>
      <c r="L9" s="13"/>
      <c r="M9" s="13"/>
    </row>
    <row r="10" s="1" customFormat="1" ht="14.25" customHeight="1" spans="1:13">
      <c r="A10" s="7"/>
      <c r="B10" s="8" t="s">
        <v>469</v>
      </c>
      <c r="C10" s="8"/>
      <c r="D10" s="9" t="s">
        <v>528</v>
      </c>
      <c r="E10" s="10"/>
      <c r="F10" s="10"/>
      <c r="G10" s="10"/>
      <c r="H10" s="10"/>
      <c r="I10" s="10"/>
      <c r="J10" s="10"/>
      <c r="K10" s="10"/>
      <c r="L10" s="10"/>
      <c r="M10" s="10"/>
    </row>
    <row r="11" s="1" customFormat="1" ht="78" customHeight="1" spans="1:13">
      <c r="A11" s="7"/>
      <c r="B11" s="8" t="s">
        <v>471</v>
      </c>
      <c r="C11" s="8"/>
      <c r="D11" s="9" t="s">
        <v>573</v>
      </c>
      <c r="E11" s="10"/>
      <c r="F11" s="10"/>
      <c r="G11" s="10"/>
      <c r="H11" s="10"/>
      <c r="I11" s="10"/>
      <c r="J11" s="10"/>
      <c r="K11" s="10"/>
      <c r="L11" s="10"/>
      <c r="M11" s="10"/>
    </row>
    <row r="12" s="1" customFormat="1" ht="53.25" customHeight="1" spans="1:13">
      <c r="A12" s="7"/>
      <c r="B12" s="8" t="s">
        <v>473</v>
      </c>
      <c r="C12" s="8"/>
      <c r="D12" s="9" t="s">
        <v>574</v>
      </c>
      <c r="E12" s="10"/>
      <c r="F12" s="10"/>
      <c r="G12" s="10"/>
      <c r="H12" s="10"/>
      <c r="I12" s="10"/>
      <c r="J12" s="10"/>
      <c r="K12" s="10"/>
      <c r="L12" s="10"/>
      <c r="M12" s="10"/>
    </row>
    <row r="13" ht="14.25" customHeight="1" spans="1:13">
      <c r="A13" s="7" t="s">
        <v>475</v>
      </c>
      <c r="B13" s="13" t="s">
        <v>476</v>
      </c>
      <c r="C13" s="13"/>
      <c r="D13" s="14" t="s">
        <v>477</v>
      </c>
      <c r="E13" s="14"/>
      <c r="F13" s="14" t="s">
        <v>478</v>
      </c>
      <c r="G13" s="14"/>
      <c r="H13" s="14"/>
      <c r="I13" s="14"/>
      <c r="J13" s="14" t="s">
        <v>479</v>
      </c>
      <c r="K13" s="14"/>
      <c r="L13" s="14"/>
      <c r="M13" s="14"/>
    </row>
    <row r="14" s="1" customFormat="1" ht="14.25" customHeight="1" spans="1:13">
      <c r="A14" s="7"/>
      <c r="B14" s="13"/>
      <c r="C14" s="13"/>
      <c r="D14" s="8" t="s">
        <v>480</v>
      </c>
      <c r="E14" s="8"/>
      <c r="F14" s="15"/>
      <c r="G14" s="8"/>
      <c r="H14" s="8"/>
      <c r="I14" s="8"/>
      <c r="J14" s="15"/>
      <c r="K14" s="8"/>
      <c r="L14" s="8"/>
      <c r="M14" s="8"/>
    </row>
    <row r="15" s="1" customFormat="1" ht="14.25" customHeight="1" spans="1:13">
      <c r="A15" s="7"/>
      <c r="B15" s="13"/>
      <c r="C15" s="13"/>
      <c r="D15" s="8" t="s">
        <v>481</v>
      </c>
      <c r="E15" s="8"/>
      <c r="F15" s="15">
        <v>400</v>
      </c>
      <c r="G15" s="8"/>
      <c r="H15" s="8"/>
      <c r="I15" s="8"/>
      <c r="J15" s="15">
        <v>350</v>
      </c>
      <c r="K15" s="8"/>
      <c r="L15" s="8"/>
      <c r="M15" s="8"/>
    </row>
    <row r="16" s="1" customFormat="1" ht="14.25" customHeight="1" spans="1:13">
      <c r="A16" s="7"/>
      <c r="B16" s="13"/>
      <c r="C16" s="13"/>
      <c r="D16" s="8" t="s">
        <v>482</v>
      </c>
      <c r="E16" s="8"/>
      <c r="F16" s="15"/>
      <c r="G16" s="8"/>
      <c r="H16" s="8"/>
      <c r="I16" s="8"/>
      <c r="J16" s="15"/>
      <c r="K16" s="8"/>
      <c r="L16" s="8"/>
      <c r="M16" s="8"/>
    </row>
    <row r="17" s="1" customFormat="1" ht="14.25" customHeight="1" spans="1:13">
      <c r="A17" s="7"/>
      <c r="B17" s="13"/>
      <c r="C17" s="13"/>
      <c r="D17" s="8" t="s">
        <v>483</v>
      </c>
      <c r="E17" s="8"/>
      <c r="F17" s="15"/>
      <c r="G17" s="8"/>
      <c r="H17" s="8"/>
      <c r="I17" s="8"/>
      <c r="J17" s="15"/>
      <c r="K17" s="8"/>
      <c r="L17" s="8"/>
      <c r="M17" s="8"/>
    </row>
    <row r="18" s="1" customFormat="1" ht="14.25" customHeight="1" spans="1:13">
      <c r="A18" s="7"/>
      <c r="B18" s="13"/>
      <c r="C18" s="13"/>
      <c r="D18" s="8" t="s">
        <v>484</v>
      </c>
      <c r="E18" s="8"/>
      <c r="F18" s="15"/>
      <c r="G18" s="8"/>
      <c r="H18" s="8"/>
      <c r="I18" s="8"/>
      <c r="J18" s="15"/>
      <c r="K18" s="8"/>
      <c r="L18" s="8"/>
      <c r="M18" s="8"/>
    </row>
    <row r="19" ht="14.25" customHeight="1" spans="1:13">
      <c r="A19" s="7"/>
      <c r="B19" s="13" t="s">
        <v>485</v>
      </c>
      <c r="C19" s="13"/>
      <c r="D19" s="13" t="s">
        <v>477</v>
      </c>
      <c r="E19" s="13"/>
      <c r="F19" s="16" t="s">
        <v>486</v>
      </c>
      <c r="G19" s="16"/>
      <c r="H19" s="16"/>
      <c r="I19" s="16" t="s">
        <v>487</v>
      </c>
      <c r="J19" s="16"/>
      <c r="K19" s="16"/>
      <c r="L19" s="16" t="s">
        <v>488</v>
      </c>
      <c r="M19" s="16"/>
    </row>
    <row r="20" ht="14.25" customHeight="1" spans="1:13">
      <c r="A20" s="7"/>
      <c r="B20" s="13"/>
      <c r="C20" s="13"/>
      <c r="D20" s="13" t="s">
        <v>480</v>
      </c>
      <c r="E20" s="13"/>
      <c r="F20" s="13">
        <v>400</v>
      </c>
      <c r="G20" s="13"/>
      <c r="H20" s="13"/>
      <c r="I20" s="13">
        <v>350</v>
      </c>
      <c r="J20" s="13"/>
      <c r="K20" s="13"/>
      <c r="L20" s="18"/>
      <c r="M20" s="18"/>
    </row>
    <row r="21" ht="35.25" customHeight="1" spans="1:13">
      <c r="A21" s="7"/>
      <c r="B21" s="13"/>
      <c r="C21" s="13"/>
      <c r="D21" s="17" t="s">
        <v>234</v>
      </c>
      <c r="E21" s="17"/>
      <c r="F21" s="13">
        <v>100</v>
      </c>
      <c r="G21" s="13"/>
      <c r="H21" s="13"/>
      <c r="I21" s="13">
        <v>50</v>
      </c>
      <c r="J21" s="13"/>
      <c r="K21" s="13"/>
      <c r="L21" s="18"/>
      <c r="M21" s="18"/>
    </row>
    <row r="22" ht="33.75" customHeight="1" spans="1:13">
      <c r="A22" s="7"/>
      <c r="B22" s="13"/>
      <c r="C22" s="13"/>
      <c r="D22" s="18" t="s">
        <v>575</v>
      </c>
      <c r="E22" s="18"/>
      <c r="F22" s="13">
        <v>300</v>
      </c>
      <c r="G22" s="13"/>
      <c r="H22" s="13"/>
      <c r="I22" s="13">
        <v>300</v>
      </c>
      <c r="J22" s="13"/>
      <c r="K22" s="13"/>
      <c r="L22" s="18"/>
      <c r="M22" s="18"/>
    </row>
    <row r="23" ht="14.25" customHeight="1" spans="1:13">
      <c r="A23" s="7"/>
      <c r="B23" s="13"/>
      <c r="C23" s="13"/>
      <c r="D23" s="18"/>
      <c r="E23" s="18"/>
      <c r="F23" s="13"/>
      <c r="G23" s="13"/>
      <c r="H23" s="13"/>
      <c r="I23" s="13"/>
      <c r="J23" s="13"/>
      <c r="K23" s="13"/>
      <c r="L23" s="13"/>
      <c r="M23" s="13"/>
    </row>
    <row r="24" ht="14.25" customHeight="1" spans="1:13">
      <c r="A24" s="7"/>
      <c r="B24" s="13"/>
      <c r="C24" s="13"/>
      <c r="D24" s="18"/>
      <c r="E24" s="18"/>
      <c r="F24" s="18"/>
      <c r="G24" s="18"/>
      <c r="H24" s="18"/>
      <c r="I24" s="18"/>
      <c r="J24" s="18"/>
      <c r="K24" s="18"/>
      <c r="L24" s="18"/>
      <c r="M24" s="18"/>
    </row>
    <row r="25" s="1" customFormat="1" ht="63.75" customHeight="1" spans="1:13">
      <c r="A25" s="19" t="s">
        <v>492</v>
      </c>
      <c r="B25" s="19"/>
      <c r="C25" s="19"/>
      <c r="D25" s="9" t="s">
        <v>576</v>
      </c>
      <c r="E25" s="10"/>
      <c r="F25" s="10"/>
      <c r="G25" s="10"/>
      <c r="H25" s="10"/>
      <c r="I25" s="10"/>
      <c r="J25" s="10"/>
      <c r="K25" s="10"/>
      <c r="L25" s="10"/>
      <c r="M25" s="10"/>
    </row>
    <row r="26" ht="14.25" customHeight="1" spans="1:13">
      <c r="A26" s="20" t="s">
        <v>494</v>
      </c>
      <c r="B26" s="20"/>
      <c r="C26" s="21" t="s">
        <v>495</v>
      </c>
      <c r="D26" s="21"/>
      <c r="E26" s="21"/>
      <c r="F26" s="21"/>
      <c r="G26" s="21"/>
      <c r="H26" s="14" t="s">
        <v>496</v>
      </c>
      <c r="I26" s="14"/>
      <c r="J26" s="14"/>
      <c r="K26" s="14" t="s">
        <v>497</v>
      </c>
      <c r="L26" s="14"/>
      <c r="M26" s="14"/>
    </row>
    <row r="27" s="2" customFormat="1" ht="21.75" customHeight="1" spans="1:13">
      <c r="A27" s="20"/>
      <c r="B27" s="20"/>
      <c r="C27" s="9" t="s">
        <v>577</v>
      </c>
      <c r="D27" s="10"/>
      <c r="E27" s="10"/>
      <c r="F27" s="10"/>
      <c r="G27" s="10"/>
      <c r="H27" s="22" t="s">
        <v>535</v>
      </c>
      <c r="I27" s="22"/>
      <c r="J27" s="22"/>
      <c r="K27" s="22" t="s">
        <v>536</v>
      </c>
      <c r="L27" s="22"/>
      <c r="M27" s="22"/>
    </row>
    <row r="28" ht="21" customHeight="1" spans="1:13">
      <c r="A28" s="20"/>
      <c r="B28" s="20"/>
      <c r="C28" s="23"/>
      <c r="D28" s="23"/>
      <c r="E28" s="23"/>
      <c r="F28" s="23"/>
      <c r="G28" s="23"/>
      <c r="H28" s="13"/>
      <c r="I28" s="13"/>
      <c r="J28" s="13"/>
      <c r="K28" s="13"/>
      <c r="L28" s="13"/>
      <c r="M28" s="13"/>
    </row>
    <row r="29" s="1" customFormat="1" ht="65.25" customHeight="1" spans="1:13">
      <c r="A29" s="7" t="s">
        <v>503</v>
      </c>
      <c r="B29" s="24" t="s">
        <v>504</v>
      </c>
      <c r="C29" s="9" t="s">
        <v>578</v>
      </c>
      <c r="D29" s="10"/>
      <c r="E29" s="10"/>
      <c r="F29" s="10"/>
      <c r="G29" s="10"/>
      <c r="H29" s="10"/>
      <c r="I29" s="10"/>
      <c r="J29" s="10"/>
      <c r="K29" s="10"/>
      <c r="L29" s="10"/>
      <c r="M29" s="10"/>
    </row>
    <row r="30" s="1" customFormat="1" ht="51.75" customHeight="1" spans="1:13">
      <c r="A30" s="7"/>
      <c r="B30" s="24" t="s">
        <v>506</v>
      </c>
      <c r="C30" s="9" t="s">
        <v>579</v>
      </c>
      <c r="D30" s="10"/>
      <c r="E30" s="10"/>
      <c r="F30" s="10"/>
      <c r="G30" s="10"/>
      <c r="H30" s="10"/>
      <c r="I30" s="10"/>
      <c r="J30" s="10"/>
      <c r="K30" s="10"/>
      <c r="L30" s="10"/>
      <c r="M30" s="10"/>
    </row>
    <row r="31" ht="25.5" customHeight="1" spans="1:13">
      <c r="A31" s="7"/>
      <c r="B31" s="13" t="s">
        <v>507</v>
      </c>
      <c r="C31" s="13" t="s">
        <v>422</v>
      </c>
      <c r="D31" s="13"/>
      <c r="E31" s="13" t="s">
        <v>423</v>
      </c>
      <c r="F31" s="13"/>
      <c r="G31" s="13"/>
      <c r="H31" s="13" t="s">
        <v>424</v>
      </c>
      <c r="I31" s="13"/>
      <c r="J31" s="13"/>
      <c r="K31" s="13"/>
      <c r="L31" s="13" t="s">
        <v>425</v>
      </c>
      <c r="M31" s="13"/>
    </row>
    <row r="32" s="1" customFormat="1" ht="45.75" customHeight="1" spans="1:13">
      <c r="A32" s="7"/>
      <c r="B32" s="13"/>
      <c r="C32" s="13" t="s">
        <v>508</v>
      </c>
      <c r="D32" s="13"/>
      <c r="E32" s="8" t="s">
        <v>427</v>
      </c>
      <c r="F32" s="8"/>
      <c r="G32" s="8"/>
      <c r="H32" s="9" t="s">
        <v>580</v>
      </c>
      <c r="I32" s="10"/>
      <c r="J32" s="10"/>
      <c r="K32" s="10"/>
      <c r="L32" s="10" t="s">
        <v>581</v>
      </c>
      <c r="M32" s="10"/>
    </row>
    <row r="33" s="1" customFormat="1" ht="45" customHeight="1" spans="1:13">
      <c r="A33" s="7"/>
      <c r="B33" s="13"/>
      <c r="C33" s="13"/>
      <c r="D33" s="13"/>
      <c r="E33" s="8" t="s">
        <v>430</v>
      </c>
      <c r="F33" s="8"/>
      <c r="G33" s="8"/>
      <c r="H33" s="9" t="s">
        <v>582</v>
      </c>
      <c r="I33" s="10"/>
      <c r="J33" s="10"/>
      <c r="K33" s="10"/>
      <c r="L33" s="9" t="s">
        <v>583</v>
      </c>
      <c r="M33" s="10"/>
    </row>
    <row r="34" s="1" customFormat="1" ht="30.75" customHeight="1" spans="1:13">
      <c r="A34" s="7"/>
      <c r="B34" s="13"/>
      <c r="C34" s="13"/>
      <c r="D34" s="13"/>
      <c r="E34" s="8" t="s">
        <v>433</v>
      </c>
      <c r="F34" s="8"/>
      <c r="G34" s="8"/>
      <c r="H34" s="25" t="s">
        <v>544</v>
      </c>
      <c r="I34" s="24"/>
      <c r="J34" s="24"/>
      <c r="K34" s="24"/>
      <c r="L34" s="24" t="s">
        <v>545</v>
      </c>
      <c r="M34" s="24"/>
    </row>
    <row r="35" s="1" customFormat="1" ht="23.25" customHeight="1" spans="1:13">
      <c r="A35" s="7"/>
      <c r="B35" s="13"/>
      <c r="C35" s="13"/>
      <c r="D35" s="13"/>
      <c r="E35" s="13" t="s">
        <v>436</v>
      </c>
      <c r="F35" s="13"/>
      <c r="G35" s="13"/>
      <c r="H35" s="26" t="s">
        <v>515</v>
      </c>
      <c r="I35" s="26"/>
      <c r="J35" s="26"/>
      <c r="K35" s="26"/>
      <c r="L35" s="30" t="s">
        <v>438</v>
      </c>
      <c r="M35" s="30"/>
    </row>
    <row r="36" ht="2.25" customHeight="1" spans="1:13">
      <c r="A36" s="7"/>
      <c r="B36" s="13"/>
      <c r="C36" s="13"/>
      <c r="D36" s="13"/>
      <c r="E36" s="13"/>
      <c r="F36" s="13"/>
      <c r="G36" s="13"/>
      <c r="H36" s="26"/>
      <c r="I36" s="26"/>
      <c r="J36" s="26"/>
      <c r="K36" s="26"/>
      <c r="L36" s="30"/>
      <c r="M36" s="30"/>
    </row>
    <row r="37" ht="23.25" customHeight="1" spans="1:13">
      <c r="A37" s="7"/>
      <c r="B37" s="13"/>
      <c r="C37" s="13" t="s">
        <v>422</v>
      </c>
      <c r="D37" s="13"/>
      <c r="E37" s="13" t="s">
        <v>423</v>
      </c>
      <c r="F37" s="13"/>
      <c r="G37" s="13"/>
      <c r="H37" s="13" t="s">
        <v>424</v>
      </c>
      <c r="I37" s="13"/>
      <c r="J37" s="13"/>
      <c r="K37" s="13"/>
      <c r="L37" s="13" t="s">
        <v>425</v>
      </c>
      <c r="M37" s="13"/>
    </row>
    <row r="38" s="1" customFormat="1" ht="44.25" customHeight="1" spans="1:13">
      <c r="A38" s="7"/>
      <c r="B38" s="13"/>
      <c r="C38" s="13" t="s">
        <v>508</v>
      </c>
      <c r="D38" s="13"/>
      <c r="E38" s="8" t="s">
        <v>440</v>
      </c>
      <c r="F38" s="8"/>
      <c r="G38" s="8"/>
      <c r="H38" s="9" t="s">
        <v>584</v>
      </c>
      <c r="I38" s="10"/>
      <c r="J38" s="10"/>
      <c r="K38" s="10"/>
      <c r="L38" s="31" t="s">
        <v>585</v>
      </c>
      <c r="M38" s="32"/>
    </row>
    <row r="39" s="1" customFormat="1" ht="23.25" customHeight="1" spans="1:13">
      <c r="A39" s="7"/>
      <c r="B39" s="13"/>
      <c r="C39" s="13"/>
      <c r="D39" s="13"/>
      <c r="E39" s="8" t="s">
        <v>442</v>
      </c>
      <c r="F39" s="8"/>
      <c r="G39" s="8"/>
      <c r="H39" s="9" t="s">
        <v>586</v>
      </c>
      <c r="I39" s="10"/>
      <c r="J39" s="10"/>
      <c r="K39" s="10"/>
      <c r="L39" s="31" t="s">
        <v>583</v>
      </c>
      <c r="M39" s="32"/>
    </row>
    <row r="40" s="1" customFormat="1" ht="23.25" customHeight="1" spans="1:13">
      <c r="A40" s="7"/>
      <c r="B40" s="13"/>
      <c r="C40" s="13"/>
      <c r="D40" s="13"/>
      <c r="E40" s="8" t="s">
        <v>443</v>
      </c>
      <c r="F40" s="8"/>
      <c r="G40" s="8"/>
      <c r="H40" s="9" t="s">
        <v>587</v>
      </c>
      <c r="I40" s="10"/>
      <c r="J40" s="10"/>
      <c r="K40" s="10"/>
      <c r="L40" s="31" t="s">
        <v>569</v>
      </c>
      <c r="M40" s="32"/>
    </row>
    <row r="41" s="1" customFormat="1" ht="38.25" customHeight="1" spans="1:13">
      <c r="A41" s="7"/>
      <c r="B41" s="13"/>
      <c r="C41" s="13"/>
      <c r="D41" s="13"/>
      <c r="E41" s="8" t="s">
        <v>446</v>
      </c>
      <c r="F41" s="8"/>
      <c r="G41" s="8"/>
      <c r="H41" s="9" t="s">
        <v>588</v>
      </c>
      <c r="I41" s="10"/>
      <c r="J41" s="10"/>
      <c r="K41" s="10"/>
      <c r="L41" s="31" t="s">
        <v>589</v>
      </c>
      <c r="M41" s="32"/>
    </row>
    <row r="42" s="1" customFormat="1" ht="32.25" customHeight="1" spans="1:13">
      <c r="A42" s="7"/>
      <c r="B42" s="13"/>
      <c r="C42" s="13"/>
      <c r="D42" s="13"/>
      <c r="E42" s="13" t="s">
        <v>449</v>
      </c>
      <c r="F42" s="13"/>
      <c r="G42" s="13"/>
      <c r="H42" s="27" t="s">
        <v>590</v>
      </c>
      <c r="I42" s="27"/>
      <c r="J42" s="27"/>
      <c r="K42" s="27"/>
      <c r="L42" s="33" t="s">
        <v>550</v>
      </c>
      <c r="M42" s="34"/>
    </row>
    <row r="43" ht="18" customHeight="1" spans="1:13">
      <c r="A43" s="7"/>
      <c r="B43" s="13"/>
      <c r="C43" s="13"/>
      <c r="D43" s="13"/>
      <c r="E43" s="13"/>
      <c r="F43" s="13"/>
      <c r="G43" s="13"/>
      <c r="H43" s="27"/>
      <c r="I43" s="27"/>
      <c r="J43" s="27"/>
      <c r="K43" s="27"/>
      <c r="L43" s="35"/>
      <c r="M43" s="36"/>
    </row>
    <row r="44" s="1" customFormat="1" ht="33.75" customHeight="1" spans="1:13">
      <c r="A44" s="19" t="s">
        <v>524</v>
      </c>
      <c r="B44" s="19"/>
      <c r="C44" s="19"/>
      <c r="D44" s="12" t="s">
        <v>452</v>
      </c>
      <c r="E44" s="8"/>
      <c r="F44" s="8"/>
      <c r="G44" s="8"/>
      <c r="H44" s="8"/>
      <c r="I44" s="8"/>
      <c r="J44" s="8"/>
      <c r="K44" s="8"/>
      <c r="L44" s="8"/>
      <c r="M44" s="8"/>
    </row>
    <row r="45" ht="66.75" customHeight="1" spans="1:13">
      <c r="A45" s="20" t="s">
        <v>525</v>
      </c>
      <c r="B45" s="20"/>
      <c r="C45" s="20"/>
      <c r="D45" s="28" t="s">
        <v>526</v>
      </c>
      <c r="E45" s="28"/>
      <c r="F45" s="28"/>
      <c r="G45" s="28"/>
      <c r="H45" s="28"/>
      <c r="I45" s="28"/>
      <c r="J45" s="28"/>
      <c r="K45" s="28"/>
      <c r="L45" s="28"/>
      <c r="M45" s="28"/>
    </row>
  </sheetData>
  <sheetProtection formatCells="0" formatColumns="0" formatRows="0"/>
  <mergeCells count="129">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5:A12"/>
    <mergeCell ref="A13:A24"/>
    <mergeCell ref="A29:A43"/>
    <mergeCell ref="B31:B43"/>
    <mergeCell ref="B13:C18"/>
    <mergeCell ref="B19:C24"/>
    <mergeCell ref="A26:B28"/>
    <mergeCell ref="E35:G36"/>
    <mergeCell ref="H35:K36"/>
    <mergeCell ref="L35:M36"/>
    <mergeCell ref="C32:D36"/>
    <mergeCell ref="C38:D43"/>
    <mergeCell ref="E42:G43"/>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31</vt:i4>
      </vt:variant>
    </vt:vector>
  </HeadingPairs>
  <TitlesOfParts>
    <vt:vector size="31"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粮食生产扶持资金</vt:lpstr>
      <vt:lpstr>农村户村厕所改建和污水治理</vt:lpstr>
      <vt:lpstr>城乡环境整治</vt:lpstr>
      <vt:lpstr>特色小镇创建营销经费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2021-04-30T02:04:00Z</cp:lastPrinted>
  <dcterms:modified xsi:type="dcterms:W3CDTF">2022-06-23T01:58:16Z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11276888</vt:i4>
  </property>
  <property fmtid="{D5CDD505-2E9C-101B-9397-08002B2CF9AE}" pid="3" name="ICV">
    <vt:lpwstr>A56A4A9CE60F4AA89F9F69EEA866A885</vt:lpwstr>
  </property>
  <property fmtid="{D5CDD505-2E9C-101B-9397-08002B2CF9AE}" pid="4" name="KSOProductBuildVer">
    <vt:lpwstr>2052-11.1.0.11411</vt:lpwstr>
  </property>
</Properties>
</file>